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-OAS-PROP-GJBC\Desktop\2020PPMP\"/>
    </mc:Choice>
  </mc:AlternateContent>
  <xr:revisionPtr revIDLastSave="0" documentId="13_ncr:1_{3231469E-5DE6-43CD-B30B-BA613DC2A10A}" xr6:coauthVersionLast="40" xr6:coauthVersionMax="40" xr10:uidLastSave="{00000000-0000-0000-0000-000000000000}"/>
  <bookViews>
    <workbookView xWindow="-120" yWindow="-120" windowWidth="20730" windowHeight="11160" activeTab="2" xr2:uid="{A9FD0E2F-BB31-4CD4-9589-42F597590D2D}"/>
  </bookViews>
  <sheets>
    <sheet name="RTC-Prov" sheetId="2" r:id="rId1"/>
    <sheet name="RTC-NCR" sheetId="3" r:id="rId2"/>
    <sheet name="FC" sheetId="4" r:id="rId3"/>
    <sheet name="MeTC" sheetId="5" r:id="rId4"/>
    <sheet name="NoC" sheetId="6" r:id="rId5"/>
    <sheet name="MTCC" sheetId="7" r:id="rId6"/>
    <sheet name="MTC" sheetId="8" r:id="rId7"/>
    <sheet name="MCTC" sheetId="9" r:id="rId8"/>
    <sheet name="Shari'a" sheetId="10" r:id="rId9"/>
    <sheet name="SUM" sheetId="11" r:id="rId10"/>
  </sheets>
  <definedNames>
    <definedName name="_xlnm.Print_Area" localSheetId="0">'RTC-Prov'!$A$1:$I$314</definedName>
    <definedName name="_xlnm.Print_Titles" localSheetId="2">FC!$4:$4</definedName>
    <definedName name="_xlnm.Print_Titles" localSheetId="7">MCTC!$3:$4</definedName>
    <definedName name="_xlnm.Print_Titles" localSheetId="3">MeTC!$3:$3</definedName>
    <definedName name="_xlnm.Print_Titles" localSheetId="6">MTC!$3:$4</definedName>
    <definedName name="_xlnm.Print_Titles" localSheetId="5">MTCC!$3:$4</definedName>
    <definedName name="_xlnm.Print_Titles" localSheetId="1">'RTC-NCR'!$3:$3</definedName>
    <definedName name="_xlnm.Print_Titles" localSheetId="0">'RTC-Prov'!$3:$4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8" i="8" l="1"/>
  <c r="G78" i="8"/>
  <c r="F78" i="8"/>
  <c r="H107" i="9" l="1"/>
  <c r="G107" i="9"/>
  <c r="F107" i="9"/>
  <c r="I164" i="2" l="1"/>
  <c r="H164" i="2"/>
  <c r="G164" i="2"/>
  <c r="I15" i="2" l="1"/>
  <c r="H15" i="2"/>
  <c r="G15" i="2"/>
  <c r="H60" i="9" l="1"/>
  <c r="G60" i="9"/>
  <c r="F60" i="9"/>
  <c r="I169" i="2"/>
  <c r="H169" i="2"/>
  <c r="G169" i="2"/>
  <c r="I31" i="7" l="1"/>
  <c r="G31" i="7"/>
  <c r="H31" i="7"/>
  <c r="H24" i="9" l="1"/>
  <c r="G24" i="9"/>
  <c r="F24" i="9"/>
  <c r="I6" i="10" l="1"/>
  <c r="I5" i="10"/>
  <c r="E14" i="11"/>
  <c r="F14" i="11"/>
  <c r="G14" i="11"/>
  <c r="H14" i="11"/>
  <c r="I14" i="11"/>
  <c r="J17" i="6"/>
  <c r="J6" i="6"/>
  <c r="J7" i="6"/>
  <c r="J8" i="6"/>
  <c r="J9" i="6"/>
  <c r="J10" i="6"/>
  <c r="J11" i="6"/>
  <c r="J12" i="6"/>
  <c r="J13" i="6"/>
  <c r="J14" i="6"/>
  <c r="J15" i="6"/>
  <c r="J16" i="6"/>
  <c r="J5" i="6"/>
  <c r="F17" i="6"/>
  <c r="G17" i="6"/>
  <c r="H17" i="6"/>
  <c r="I17" i="6"/>
  <c r="I6" i="6"/>
  <c r="I7" i="6"/>
  <c r="I8" i="6"/>
  <c r="I9" i="6"/>
  <c r="I10" i="6"/>
  <c r="I11" i="6"/>
  <c r="I12" i="6"/>
  <c r="I13" i="6"/>
  <c r="I14" i="6"/>
  <c r="I15" i="6"/>
  <c r="I16" i="6"/>
  <c r="I5" i="6"/>
  <c r="D14" i="11"/>
  <c r="I13" i="11"/>
  <c r="E13" i="11"/>
  <c r="F13" i="11"/>
  <c r="G13" i="11"/>
  <c r="D13" i="11"/>
  <c r="E9" i="11"/>
  <c r="F9" i="11"/>
  <c r="G9" i="11"/>
  <c r="H9" i="11"/>
  <c r="D9" i="11"/>
  <c r="E8" i="11"/>
  <c r="F8" i="11"/>
  <c r="G8" i="11"/>
  <c r="H8" i="11"/>
  <c r="D8" i="11"/>
  <c r="E7" i="11"/>
  <c r="F7" i="11"/>
  <c r="G7" i="11"/>
  <c r="H7" i="11"/>
  <c r="I7" i="11"/>
  <c r="D7" i="11"/>
  <c r="H10" i="2" l="1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5" i="2"/>
  <c r="H166" i="2"/>
  <c r="H167" i="2"/>
  <c r="H168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6" i="2"/>
  <c r="H7" i="2"/>
  <c r="H8" i="2"/>
  <c r="H9" i="2"/>
  <c r="H31" i="8" l="1"/>
  <c r="G31" i="8"/>
  <c r="F31" i="8"/>
  <c r="I148" i="2" l="1"/>
  <c r="G148" i="2"/>
  <c r="H48" i="9"/>
  <c r="G48" i="9"/>
  <c r="F48" i="9"/>
  <c r="H91" i="8" l="1"/>
  <c r="G91" i="8"/>
  <c r="F91" i="8"/>
  <c r="H58" i="8"/>
  <c r="G58" i="8"/>
  <c r="F58" i="8"/>
  <c r="I223" i="2"/>
  <c r="G223" i="2"/>
  <c r="I156" i="2"/>
  <c r="G156" i="2"/>
  <c r="I256" i="2" l="1"/>
  <c r="G256" i="2"/>
  <c r="E127" i="9" l="1"/>
  <c r="H126" i="9"/>
  <c r="D127" i="9"/>
  <c r="G126" i="9"/>
  <c r="C127" i="9"/>
  <c r="F126" i="9"/>
  <c r="F12" i="11" l="1"/>
  <c r="E12" i="11"/>
  <c r="D12" i="11"/>
  <c r="F314" i="2"/>
  <c r="I313" i="2"/>
  <c r="E314" i="2"/>
  <c r="D314" i="2"/>
  <c r="G313" i="2"/>
  <c r="D6" i="11" l="1"/>
  <c r="E6" i="11"/>
  <c r="F6" i="11"/>
  <c r="I243" i="2"/>
  <c r="G243" i="2"/>
  <c r="H70" i="9" l="1"/>
  <c r="G70" i="9"/>
  <c r="F70" i="9"/>
  <c r="H11" i="8" l="1"/>
  <c r="G11" i="8"/>
  <c r="F11" i="8"/>
  <c r="I222" i="2" l="1"/>
  <c r="I221" i="2"/>
  <c r="I220" i="2"/>
  <c r="I219" i="2"/>
  <c r="G222" i="2"/>
  <c r="G221" i="2"/>
  <c r="G220" i="2"/>
  <c r="G219" i="2"/>
  <c r="I53" i="7" l="1"/>
  <c r="H53" i="7"/>
  <c r="G53" i="7"/>
  <c r="B53" i="7"/>
  <c r="I296" i="2"/>
  <c r="G296" i="2"/>
  <c r="H90" i="8" l="1"/>
  <c r="G90" i="8"/>
  <c r="F90" i="8"/>
  <c r="I9" i="11" l="1"/>
  <c r="I8" i="11"/>
  <c r="F76" i="3"/>
  <c r="G76" i="3"/>
  <c r="H76" i="3"/>
  <c r="I76" i="3"/>
  <c r="J76" i="3"/>
  <c r="E76" i="3"/>
  <c r="J7" i="10"/>
  <c r="I7" i="10"/>
  <c r="H13" i="11" s="1"/>
  <c r="H7" i="10"/>
  <c r="G7" i="10"/>
  <c r="F7" i="10"/>
  <c r="E7" i="10"/>
  <c r="H125" i="9"/>
  <c r="G125" i="9"/>
  <c r="F125" i="9"/>
  <c r="H124" i="9"/>
  <c r="G124" i="9"/>
  <c r="F124" i="9"/>
  <c r="H123" i="9"/>
  <c r="G123" i="9"/>
  <c r="F123" i="9"/>
  <c r="H122" i="9"/>
  <c r="G122" i="9"/>
  <c r="F122" i="9"/>
  <c r="H121" i="9"/>
  <c r="G121" i="9"/>
  <c r="F121" i="9"/>
  <c r="H120" i="9"/>
  <c r="G120" i="9"/>
  <c r="F120" i="9"/>
  <c r="H119" i="9"/>
  <c r="G119" i="9"/>
  <c r="F119" i="9"/>
  <c r="H118" i="9"/>
  <c r="G118" i="9"/>
  <c r="F118" i="9"/>
  <c r="H117" i="9"/>
  <c r="G117" i="9"/>
  <c r="F117" i="9"/>
  <c r="H116" i="9"/>
  <c r="G116" i="9"/>
  <c r="F116" i="9"/>
  <c r="H115" i="9"/>
  <c r="G115" i="9"/>
  <c r="F115" i="9"/>
  <c r="H114" i="9"/>
  <c r="G114" i="9"/>
  <c r="F114" i="9"/>
  <c r="H113" i="9"/>
  <c r="G113" i="9"/>
  <c r="F113" i="9"/>
  <c r="H112" i="9"/>
  <c r="G112" i="9"/>
  <c r="F112" i="9"/>
  <c r="H111" i="9"/>
  <c r="G111" i="9"/>
  <c r="F111" i="9"/>
  <c r="H110" i="9"/>
  <c r="G110" i="9"/>
  <c r="F110" i="9"/>
  <c r="H109" i="9"/>
  <c r="G109" i="9"/>
  <c r="F109" i="9"/>
  <c r="H108" i="9"/>
  <c r="G108" i="9"/>
  <c r="F108" i="9"/>
  <c r="H106" i="9"/>
  <c r="G106" i="9"/>
  <c r="F106" i="9"/>
  <c r="H105" i="9"/>
  <c r="G105" i="9"/>
  <c r="F105" i="9"/>
  <c r="H104" i="9"/>
  <c r="G104" i="9"/>
  <c r="F104" i="9"/>
  <c r="H103" i="9"/>
  <c r="G103" i="9"/>
  <c r="F103" i="9"/>
  <c r="H102" i="9"/>
  <c r="G102" i="9"/>
  <c r="F102" i="9"/>
  <c r="H101" i="9"/>
  <c r="G101" i="9"/>
  <c r="F101" i="9"/>
  <c r="H100" i="9"/>
  <c r="G100" i="9"/>
  <c r="F100" i="9"/>
  <c r="H99" i="9"/>
  <c r="G99" i="9"/>
  <c r="F99" i="9"/>
  <c r="H98" i="9"/>
  <c r="G98" i="9"/>
  <c r="F98" i="9"/>
  <c r="H97" i="9"/>
  <c r="G97" i="9"/>
  <c r="F97" i="9"/>
  <c r="H96" i="9"/>
  <c r="G96" i="9"/>
  <c r="F96" i="9"/>
  <c r="H95" i="9"/>
  <c r="G95" i="9"/>
  <c r="F95" i="9"/>
  <c r="H94" i="9"/>
  <c r="G94" i="9"/>
  <c r="F94" i="9"/>
  <c r="H93" i="9"/>
  <c r="G93" i="9"/>
  <c r="F93" i="9"/>
  <c r="H92" i="9"/>
  <c r="G92" i="9"/>
  <c r="F92" i="9"/>
  <c r="H91" i="9"/>
  <c r="G91" i="9"/>
  <c r="F91" i="9"/>
  <c r="H90" i="9"/>
  <c r="G90" i="9"/>
  <c r="F90" i="9"/>
  <c r="H89" i="9"/>
  <c r="G89" i="9"/>
  <c r="F89" i="9"/>
  <c r="H88" i="9"/>
  <c r="G88" i="9"/>
  <c r="F88" i="9"/>
  <c r="H87" i="9"/>
  <c r="G87" i="9"/>
  <c r="F87" i="9"/>
  <c r="H86" i="9"/>
  <c r="G86" i="9"/>
  <c r="F86" i="9"/>
  <c r="H85" i="9"/>
  <c r="G85" i="9"/>
  <c r="F85" i="9"/>
  <c r="H84" i="9"/>
  <c r="G84" i="9"/>
  <c r="F84" i="9"/>
  <c r="H83" i="9"/>
  <c r="G83" i="9"/>
  <c r="F83" i="9"/>
  <c r="H82" i="9"/>
  <c r="G82" i="9"/>
  <c r="F82" i="9"/>
  <c r="H81" i="9"/>
  <c r="G81" i="9"/>
  <c r="F81" i="9"/>
  <c r="H80" i="9"/>
  <c r="G80" i="9"/>
  <c r="F80" i="9"/>
  <c r="H79" i="9"/>
  <c r="G79" i="9"/>
  <c r="F79" i="9"/>
  <c r="H78" i="9"/>
  <c r="G78" i="9"/>
  <c r="F78" i="9"/>
  <c r="H77" i="9"/>
  <c r="G77" i="9"/>
  <c r="F77" i="9"/>
  <c r="H76" i="9"/>
  <c r="G76" i="9"/>
  <c r="F76" i="9"/>
  <c r="H75" i="9"/>
  <c r="G75" i="9"/>
  <c r="F75" i="9"/>
  <c r="H74" i="9"/>
  <c r="G74" i="9"/>
  <c r="F74" i="9"/>
  <c r="H73" i="9"/>
  <c r="G73" i="9"/>
  <c r="F73" i="9"/>
  <c r="H72" i="9"/>
  <c r="G72" i="9"/>
  <c r="F72" i="9"/>
  <c r="H71" i="9"/>
  <c r="G71" i="9"/>
  <c r="F71" i="9"/>
  <c r="H69" i="9"/>
  <c r="G69" i="9"/>
  <c r="F69" i="9"/>
  <c r="H68" i="9"/>
  <c r="G68" i="9"/>
  <c r="F68" i="9"/>
  <c r="H67" i="9"/>
  <c r="G67" i="9"/>
  <c r="F67" i="9"/>
  <c r="H66" i="9"/>
  <c r="G66" i="9"/>
  <c r="F66" i="9"/>
  <c r="H65" i="9"/>
  <c r="G65" i="9"/>
  <c r="F65" i="9"/>
  <c r="H64" i="9"/>
  <c r="G64" i="9"/>
  <c r="F64" i="9"/>
  <c r="H63" i="9"/>
  <c r="G63" i="9"/>
  <c r="F63" i="9"/>
  <c r="H62" i="9"/>
  <c r="G62" i="9"/>
  <c r="F62" i="9"/>
  <c r="H61" i="9"/>
  <c r="G61" i="9"/>
  <c r="F61" i="9"/>
  <c r="H59" i="9"/>
  <c r="G59" i="9"/>
  <c r="F59" i="9"/>
  <c r="H58" i="9"/>
  <c r="G58" i="9"/>
  <c r="F58" i="9"/>
  <c r="H57" i="9"/>
  <c r="G57" i="9"/>
  <c r="F57" i="9"/>
  <c r="H56" i="9"/>
  <c r="G56" i="9"/>
  <c r="F56" i="9"/>
  <c r="H55" i="9"/>
  <c r="G55" i="9"/>
  <c r="F55" i="9"/>
  <c r="H54" i="9"/>
  <c r="G54" i="9"/>
  <c r="F54" i="9"/>
  <c r="H53" i="9"/>
  <c r="G53" i="9"/>
  <c r="F53" i="9"/>
  <c r="H52" i="9"/>
  <c r="G52" i="9"/>
  <c r="F52" i="9"/>
  <c r="H51" i="9"/>
  <c r="G51" i="9"/>
  <c r="F51" i="9"/>
  <c r="H50" i="9"/>
  <c r="G50" i="9"/>
  <c r="F50" i="9"/>
  <c r="H49" i="9"/>
  <c r="G49" i="9"/>
  <c r="F49" i="9"/>
  <c r="H47" i="9"/>
  <c r="G47" i="9"/>
  <c r="F47" i="9"/>
  <c r="H46" i="9"/>
  <c r="G46" i="9"/>
  <c r="F46" i="9"/>
  <c r="H45" i="9"/>
  <c r="G45" i="9"/>
  <c r="F45" i="9"/>
  <c r="H44" i="9"/>
  <c r="G44" i="9"/>
  <c r="F44" i="9"/>
  <c r="H43" i="9"/>
  <c r="G43" i="9"/>
  <c r="F43" i="9"/>
  <c r="H42" i="9"/>
  <c r="G42" i="9"/>
  <c r="F42" i="9"/>
  <c r="H41" i="9"/>
  <c r="G41" i="9"/>
  <c r="F41" i="9"/>
  <c r="H40" i="9"/>
  <c r="G40" i="9"/>
  <c r="F40" i="9"/>
  <c r="H39" i="9"/>
  <c r="G39" i="9"/>
  <c r="F39" i="9"/>
  <c r="H38" i="9"/>
  <c r="G38" i="9"/>
  <c r="F38" i="9"/>
  <c r="H37" i="9"/>
  <c r="G37" i="9"/>
  <c r="F37" i="9"/>
  <c r="H36" i="9"/>
  <c r="G36" i="9"/>
  <c r="F36" i="9"/>
  <c r="H35" i="9"/>
  <c r="G35" i="9"/>
  <c r="F35" i="9"/>
  <c r="H34" i="9"/>
  <c r="G34" i="9"/>
  <c r="F34" i="9"/>
  <c r="H33" i="9"/>
  <c r="G33" i="9"/>
  <c r="F33" i="9"/>
  <c r="H32" i="9"/>
  <c r="G32" i="9"/>
  <c r="F32" i="9"/>
  <c r="H31" i="9"/>
  <c r="G31" i="9"/>
  <c r="F31" i="9"/>
  <c r="H30" i="9"/>
  <c r="G30" i="9"/>
  <c r="F30" i="9"/>
  <c r="H29" i="9"/>
  <c r="G29" i="9"/>
  <c r="F29" i="9"/>
  <c r="H28" i="9"/>
  <c r="G28" i="9"/>
  <c r="F28" i="9"/>
  <c r="H27" i="9"/>
  <c r="G27" i="9"/>
  <c r="F27" i="9"/>
  <c r="H26" i="9"/>
  <c r="G26" i="9"/>
  <c r="F26" i="9"/>
  <c r="H25" i="9"/>
  <c r="G25" i="9"/>
  <c r="F25" i="9"/>
  <c r="H23" i="9"/>
  <c r="G23" i="9"/>
  <c r="F23" i="9"/>
  <c r="H22" i="9"/>
  <c r="G22" i="9"/>
  <c r="F22" i="9"/>
  <c r="H21" i="9"/>
  <c r="G21" i="9"/>
  <c r="F21" i="9"/>
  <c r="H20" i="9"/>
  <c r="G20" i="9"/>
  <c r="F20" i="9"/>
  <c r="H19" i="9"/>
  <c r="G19" i="9"/>
  <c r="F19" i="9"/>
  <c r="H18" i="9"/>
  <c r="G18" i="9"/>
  <c r="F18" i="9"/>
  <c r="H17" i="9"/>
  <c r="G17" i="9"/>
  <c r="F17" i="9"/>
  <c r="H16" i="9"/>
  <c r="G16" i="9"/>
  <c r="F16" i="9"/>
  <c r="H15" i="9"/>
  <c r="G15" i="9"/>
  <c r="F15" i="9"/>
  <c r="H14" i="9"/>
  <c r="G14" i="9"/>
  <c r="F14" i="9"/>
  <c r="H13" i="9"/>
  <c r="G13" i="9"/>
  <c r="F13" i="9"/>
  <c r="H12" i="9"/>
  <c r="G12" i="9"/>
  <c r="F12" i="9"/>
  <c r="H11" i="9"/>
  <c r="G11" i="9"/>
  <c r="F11" i="9"/>
  <c r="H10" i="9"/>
  <c r="G10" i="9"/>
  <c r="F10" i="9"/>
  <c r="H9" i="9"/>
  <c r="G9" i="9"/>
  <c r="F9" i="9"/>
  <c r="H8" i="9"/>
  <c r="G8" i="9"/>
  <c r="F8" i="9"/>
  <c r="H7" i="9"/>
  <c r="G7" i="9"/>
  <c r="F7" i="9"/>
  <c r="H6" i="9"/>
  <c r="G6" i="9"/>
  <c r="G127" i="9" s="1"/>
  <c r="F6" i="9"/>
  <c r="H5" i="9"/>
  <c r="G5" i="9"/>
  <c r="F5" i="9"/>
  <c r="E106" i="8"/>
  <c r="D106" i="8"/>
  <c r="C106" i="8"/>
  <c r="H105" i="8"/>
  <c r="G105" i="8"/>
  <c r="F105" i="8"/>
  <c r="H104" i="8"/>
  <c r="G104" i="8"/>
  <c r="F104" i="8"/>
  <c r="H103" i="8"/>
  <c r="G103" i="8"/>
  <c r="F103" i="8"/>
  <c r="H102" i="8"/>
  <c r="G102" i="8"/>
  <c r="F102" i="8"/>
  <c r="H101" i="8"/>
  <c r="G101" i="8"/>
  <c r="F101" i="8"/>
  <c r="H100" i="8"/>
  <c r="G100" i="8"/>
  <c r="F100" i="8"/>
  <c r="H99" i="8"/>
  <c r="G99" i="8"/>
  <c r="F99" i="8"/>
  <c r="H98" i="8"/>
  <c r="G98" i="8"/>
  <c r="F98" i="8"/>
  <c r="H97" i="8"/>
  <c r="G97" i="8"/>
  <c r="F97" i="8"/>
  <c r="H96" i="8"/>
  <c r="G96" i="8"/>
  <c r="F96" i="8"/>
  <c r="H95" i="8"/>
  <c r="G95" i="8"/>
  <c r="F95" i="8"/>
  <c r="H94" i="8"/>
  <c r="G94" i="8"/>
  <c r="F94" i="8"/>
  <c r="H93" i="8"/>
  <c r="G93" i="8"/>
  <c r="F93" i="8"/>
  <c r="H92" i="8"/>
  <c r="G92" i="8"/>
  <c r="F92" i="8"/>
  <c r="H89" i="8"/>
  <c r="G89" i="8"/>
  <c r="F89" i="8"/>
  <c r="H88" i="8"/>
  <c r="G88" i="8"/>
  <c r="F88" i="8"/>
  <c r="H87" i="8"/>
  <c r="G87" i="8"/>
  <c r="F87" i="8"/>
  <c r="H86" i="8"/>
  <c r="G86" i="8"/>
  <c r="F86" i="8"/>
  <c r="H85" i="8"/>
  <c r="G85" i="8"/>
  <c r="F85" i="8"/>
  <c r="H84" i="8"/>
  <c r="G84" i="8"/>
  <c r="F84" i="8"/>
  <c r="H83" i="8"/>
  <c r="G83" i="8"/>
  <c r="F83" i="8"/>
  <c r="H82" i="8"/>
  <c r="G82" i="8"/>
  <c r="F82" i="8"/>
  <c r="H81" i="8"/>
  <c r="G81" i="8"/>
  <c r="F81" i="8"/>
  <c r="H80" i="8"/>
  <c r="G80" i="8"/>
  <c r="F80" i="8"/>
  <c r="H79" i="8"/>
  <c r="G79" i="8"/>
  <c r="F79" i="8"/>
  <c r="H77" i="8"/>
  <c r="G77" i="8"/>
  <c r="F77" i="8"/>
  <c r="H76" i="8"/>
  <c r="G76" i="8"/>
  <c r="F76" i="8"/>
  <c r="H75" i="8"/>
  <c r="G75" i="8"/>
  <c r="F75" i="8"/>
  <c r="H74" i="8"/>
  <c r="G74" i="8"/>
  <c r="F74" i="8"/>
  <c r="H73" i="8"/>
  <c r="G73" i="8"/>
  <c r="F73" i="8"/>
  <c r="H72" i="8"/>
  <c r="G72" i="8"/>
  <c r="F72" i="8"/>
  <c r="H71" i="8"/>
  <c r="G71" i="8"/>
  <c r="F71" i="8"/>
  <c r="H70" i="8"/>
  <c r="G70" i="8"/>
  <c r="F70" i="8"/>
  <c r="H69" i="8"/>
  <c r="G69" i="8"/>
  <c r="F69" i="8"/>
  <c r="H68" i="8"/>
  <c r="G68" i="8"/>
  <c r="F68" i="8"/>
  <c r="H67" i="8"/>
  <c r="G67" i="8"/>
  <c r="F67" i="8"/>
  <c r="H66" i="8"/>
  <c r="G66" i="8"/>
  <c r="F66" i="8"/>
  <c r="H65" i="8"/>
  <c r="G65" i="8"/>
  <c r="F65" i="8"/>
  <c r="H64" i="8"/>
  <c r="G64" i="8"/>
  <c r="F64" i="8"/>
  <c r="H63" i="8"/>
  <c r="G63" i="8"/>
  <c r="F63" i="8"/>
  <c r="H62" i="8"/>
  <c r="G62" i="8"/>
  <c r="F62" i="8"/>
  <c r="H61" i="8"/>
  <c r="G61" i="8"/>
  <c r="F61" i="8"/>
  <c r="H60" i="8"/>
  <c r="G60" i="8"/>
  <c r="F60" i="8"/>
  <c r="H59" i="8"/>
  <c r="G59" i="8"/>
  <c r="F59" i="8"/>
  <c r="H57" i="8"/>
  <c r="G57" i="8"/>
  <c r="F57" i="8"/>
  <c r="H56" i="8"/>
  <c r="G56" i="8"/>
  <c r="F56" i="8"/>
  <c r="H55" i="8"/>
  <c r="G55" i="8"/>
  <c r="F55" i="8"/>
  <c r="H54" i="8"/>
  <c r="G54" i="8"/>
  <c r="F54" i="8"/>
  <c r="H53" i="8"/>
  <c r="G53" i="8"/>
  <c r="F53" i="8"/>
  <c r="H52" i="8"/>
  <c r="G52" i="8"/>
  <c r="F52" i="8"/>
  <c r="H51" i="8"/>
  <c r="G51" i="8"/>
  <c r="F51" i="8"/>
  <c r="H50" i="8"/>
  <c r="G50" i="8"/>
  <c r="F50" i="8"/>
  <c r="H49" i="8"/>
  <c r="G49" i="8"/>
  <c r="F49" i="8"/>
  <c r="H48" i="8"/>
  <c r="G48" i="8"/>
  <c r="F48" i="8"/>
  <c r="H47" i="8"/>
  <c r="G47" i="8"/>
  <c r="F47" i="8"/>
  <c r="H46" i="8"/>
  <c r="G46" i="8"/>
  <c r="F46" i="8"/>
  <c r="H45" i="8"/>
  <c r="G45" i="8"/>
  <c r="F45" i="8"/>
  <c r="H44" i="8"/>
  <c r="G44" i="8"/>
  <c r="F44" i="8"/>
  <c r="H43" i="8"/>
  <c r="G43" i="8"/>
  <c r="F43" i="8"/>
  <c r="H42" i="8"/>
  <c r="G42" i="8"/>
  <c r="F42" i="8"/>
  <c r="H41" i="8"/>
  <c r="G41" i="8"/>
  <c r="F41" i="8"/>
  <c r="H40" i="8"/>
  <c r="G40" i="8"/>
  <c r="F40" i="8"/>
  <c r="H39" i="8"/>
  <c r="G39" i="8"/>
  <c r="F39" i="8"/>
  <c r="H38" i="8"/>
  <c r="G38" i="8"/>
  <c r="F38" i="8"/>
  <c r="H37" i="8"/>
  <c r="G37" i="8"/>
  <c r="F37" i="8"/>
  <c r="H36" i="8"/>
  <c r="G36" i="8"/>
  <c r="F36" i="8"/>
  <c r="H35" i="8"/>
  <c r="G35" i="8"/>
  <c r="F35" i="8"/>
  <c r="H34" i="8"/>
  <c r="G34" i="8"/>
  <c r="F34" i="8"/>
  <c r="H33" i="8"/>
  <c r="G33" i="8"/>
  <c r="F33" i="8"/>
  <c r="H32" i="8"/>
  <c r="G32" i="8"/>
  <c r="F32" i="8"/>
  <c r="H30" i="8"/>
  <c r="G30" i="8"/>
  <c r="F30" i="8"/>
  <c r="H29" i="8"/>
  <c r="G29" i="8"/>
  <c r="F29" i="8"/>
  <c r="H28" i="8"/>
  <c r="G28" i="8"/>
  <c r="F28" i="8"/>
  <c r="H27" i="8"/>
  <c r="G27" i="8"/>
  <c r="F27" i="8"/>
  <c r="H26" i="8"/>
  <c r="G26" i="8"/>
  <c r="F26" i="8"/>
  <c r="H25" i="8"/>
  <c r="G25" i="8"/>
  <c r="F25" i="8"/>
  <c r="H24" i="8"/>
  <c r="G24" i="8"/>
  <c r="F24" i="8"/>
  <c r="H23" i="8"/>
  <c r="G23" i="8"/>
  <c r="F23" i="8"/>
  <c r="H22" i="8"/>
  <c r="G22" i="8"/>
  <c r="F22" i="8"/>
  <c r="H21" i="8"/>
  <c r="G21" i="8"/>
  <c r="F21" i="8"/>
  <c r="H20" i="8"/>
  <c r="G20" i="8"/>
  <c r="F20" i="8"/>
  <c r="H19" i="8"/>
  <c r="G19" i="8"/>
  <c r="F19" i="8"/>
  <c r="H18" i="8"/>
  <c r="G18" i="8"/>
  <c r="F18" i="8"/>
  <c r="H17" i="8"/>
  <c r="G17" i="8"/>
  <c r="F17" i="8"/>
  <c r="H16" i="8"/>
  <c r="G16" i="8"/>
  <c r="F16" i="8"/>
  <c r="H15" i="8"/>
  <c r="G15" i="8"/>
  <c r="F15" i="8"/>
  <c r="H14" i="8"/>
  <c r="G14" i="8"/>
  <c r="F14" i="8"/>
  <c r="H13" i="8"/>
  <c r="G13" i="8"/>
  <c r="F13" i="8"/>
  <c r="H12" i="8"/>
  <c r="G12" i="8"/>
  <c r="F12" i="8"/>
  <c r="H10" i="8"/>
  <c r="G10" i="8"/>
  <c r="F10" i="8"/>
  <c r="H9" i="8"/>
  <c r="G9" i="8"/>
  <c r="F9" i="8"/>
  <c r="H8" i="8"/>
  <c r="G8" i="8"/>
  <c r="F8" i="8"/>
  <c r="H7" i="8"/>
  <c r="G7" i="8"/>
  <c r="F7" i="8"/>
  <c r="H6" i="8"/>
  <c r="G6" i="8"/>
  <c r="F6" i="8"/>
  <c r="H5" i="8"/>
  <c r="G5" i="8"/>
  <c r="F5" i="8"/>
  <c r="F98" i="7"/>
  <c r="F10" i="11" s="1"/>
  <c r="E98" i="7"/>
  <c r="E10" i="11" s="1"/>
  <c r="D98" i="7"/>
  <c r="D10" i="11" s="1"/>
  <c r="I97" i="7"/>
  <c r="H97" i="7"/>
  <c r="G97" i="7"/>
  <c r="B97" i="7"/>
  <c r="I96" i="7"/>
  <c r="H96" i="7"/>
  <c r="G96" i="7"/>
  <c r="I95" i="7"/>
  <c r="H95" i="7"/>
  <c r="G95" i="7"/>
  <c r="I94" i="7"/>
  <c r="H94" i="7"/>
  <c r="G94" i="7"/>
  <c r="I93" i="7"/>
  <c r="H93" i="7"/>
  <c r="G93" i="7"/>
  <c r="I92" i="7"/>
  <c r="H92" i="7"/>
  <c r="G92" i="7"/>
  <c r="I91" i="7"/>
  <c r="H91" i="7"/>
  <c r="G91" i="7"/>
  <c r="I90" i="7"/>
  <c r="H90" i="7"/>
  <c r="G90" i="7"/>
  <c r="I89" i="7"/>
  <c r="H89" i="7"/>
  <c r="G89" i="7"/>
  <c r="I88" i="7"/>
  <c r="H88" i="7"/>
  <c r="G88" i="7"/>
  <c r="I87" i="7"/>
  <c r="H87" i="7"/>
  <c r="G87" i="7"/>
  <c r="I86" i="7"/>
  <c r="H86" i="7"/>
  <c r="G86" i="7"/>
  <c r="I85" i="7"/>
  <c r="H85" i="7"/>
  <c r="G85" i="7"/>
  <c r="I84" i="7"/>
  <c r="H84" i="7"/>
  <c r="G84" i="7"/>
  <c r="I83" i="7"/>
  <c r="H83" i="7"/>
  <c r="G83" i="7"/>
  <c r="I82" i="7"/>
  <c r="H82" i="7"/>
  <c r="G82" i="7"/>
  <c r="I81" i="7"/>
  <c r="H81" i="7"/>
  <c r="G81" i="7"/>
  <c r="I80" i="7"/>
  <c r="H80" i="7"/>
  <c r="G80" i="7"/>
  <c r="I79" i="7"/>
  <c r="H79" i="7"/>
  <c r="G79" i="7"/>
  <c r="I78" i="7"/>
  <c r="H78" i="7"/>
  <c r="G78" i="7"/>
  <c r="I77" i="7"/>
  <c r="H77" i="7"/>
  <c r="G77" i="7"/>
  <c r="I76" i="7"/>
  <c r="H76" i="7"/>
  <c r="G76" i="7"/>
  <c r="I75" i="7"/>
  <c r="H75" i="7"/>
  <c r="G75" i="7"/>
  <c r="I74" i="7"/>
  <c r="H74" i="7"/>
  <c r="G74" i="7"/>
  <c r="I73" i="7"/>
  <c r="H73" i="7"/>
  <c r="G73" i="7"/>
  <c r="I72" i="7"/>
  <c r="H72" i="7"/>
  <c r="G72" i="7"/>
  <c r="I71" i="7"/>
  <c r="H71" i="7"/>
  <c r="G71" i="7"/>
  <c r="I70" i="7"/>
  <c r="H70" i="7"/>
  <c r="G70" i="7"/>
  <c r="I69" i="7"/>
  <c r="H69" i="7"/>
  <c r="G69" i="7"/>
  <c r="I68" i="7"/>
  <c r="H68" i="7"/>
  <c r="G68" i="7"/>
  <c r="I67" i="7"/>
  <c r="H67" i="7"/>
  <c r="G67" i="7"/>
  <c r="I66" i="7"/>
  <c r="H66" i="7"/>
  <c r="G66" i="7"/>
  <c r="I65" i="7"/>
  <c r="H65" i="7"/>
  <c r="G65" i="7"/>
  <c r="I64" i="7"/>
  <c r="H64" i="7"/>
  <c r="G64" i="7"/>
  <c r="I63" i="7"/>
  <c r="H63" i="7"/>
  <c r="G63" i="7"/>
  <c r="I62" i="7"/>
  <c r="H62" i="7"/>
  <c r="G62" i="7"/>
  <c r="I61" i="7"/>
  <c r="H61" i="7"/>
  <c r="G61" i="7"/>
  <c r="I60" i="7"/>
  <c r="H60" i="7"/>
  <c r="G60" i="7"/>
  <c r="I59" i="7"/>
  <c r="H59" i="7"/>
  <c r="G59" i="7"/>
  <c r="I58" i="7"/>
  <c r="H58" i="7"/>
  <c r="G58" i="7"/>
  <c r="I57" i="7"/>
  <c r="H57" i="7"/>
  <c r="G57" i="7"/>
  <c r="I56" i="7"/>
  <c r="H56" i="7"/>
  <c r="G56" i="7"/>
  <c r="I55" i="7"/>
  <c r="H55" i="7"/>
  <c r="G55" i="7"/>
  <c r="I54" i="7"/>
  <c r="H54" i="7"/>
  <c r="G54" i="7"/>
  <c r="I52" i="7"/>
  <c r="H52" i="7"/>
  <c r="G52" i="7"/>
  <c r="I51" i="7"/>
  <c r="H51" i="7"/>
  <c r="G51" i="7"/>
  <c r="I50" i="7"/>
  <c r="H50" i="7"/>
  <c r="G50" i="7"/>
  <c r="I49" i="7"/>
  <c r="H49" i="7"/>
  <c r="G49" i="7"/>
  <c r="I48" i="7"/>
  <c r="H48" i="7"/>
  <c r="G48" i="7"/>
  <c r="I47" i="7"/>
  <c r="H47" i="7"/>
  <c r="G47" i="7"/>
  <c r="I46" i="7"/>
  <c r="H46" i="7"/>
  <c r="G46" i="7"/>
  <c r="I45" i="7"/>
  <c r="H45" i="7"/>
  <c r="G45" i="7"/>
  <c r="I44" i="7"/>
  <c r="H44" i="7"/>
  <c r="G44" i="7"/>
  <c r="I43" i="7"/>
  <c r="H43" i="7"/>
  <c r="G43" i="7"/>
  <c r="I42" i="7"/>
  <c r="H42" i="7"/>
  <c r="G42" i="7"/>
  <c r="I41" i="7"/>
  <c r="H41" i="7"/>
  <c r="G41" i="7"/>
  <c r="I40" i="7"/>
  <c r="H40" i="7"/>
  <c r="G40" i="7"/>
  <c r="I39" i="7"/>
  <c r="H39" i="7"/>
  <c r="G39" i="7"/>
  <c r="I38" i="7"/>
  <c r="H38" i="7"/>
  <c r="G38" i="7"/>
  <c r="I37" i="7"/>
  <c r="H37" i="7"/>
  <c r="G37" i="7"/>
  <c r="I36" i="7"/>
  <c r="H36" i="7"/>
  <c r="G36" i="7"/>
  <c r="I35" i="7"/>
  <c r="H35" i="7"/>
  <c r="G35" i="7"/>
  <c r="I34" i="7"/>
  <c r="H34" i="7"/>
  <c r="G34" i="7"/>
  <c r="I33" i="7"/>
  <c r="H33" i="7"/>
  <c r="G33" i="7"/>
  <c r="I32" i="7"/>
  <c r="H32" i="7"/>
  <c r="G32" i="7"/>
  <c r="I30" i="7"/>
  <c r="H30" i="7"/>
  <c r="G30" i="7"/>
  <c r="I29" i="7"/>
  <c r="H29" i="7"/>
  <c r="G29" i="7"/>
  <c r="I28" i="7"/>
  <c r="H28" i="7"/>
  <c r="G28" i="7"/>
  <c r="I27" i="7"/>
  <c r="H27" i="7"/>
  <c r="G27" i="7"/>
  <c r="I26" i="7"/>
  <c r="H26" i="7"/>
  <c r="G26" i="7"/>
  <c r="I25" i="7"/>
  <c r="H25" i="7"/>
  <c r="G25" i="7"/>
  <c r="I24" i="7"/>
  <c r="H24" i="7"/>
  <c r="G24" i="7"/>
  <c r="I23" i="7"/>
  <c r="H23" i="7"/>
  <c r="G23" i="7"/>
  <c r="I22" i="7"/>
  <c r="H22" i="7"/>
  <c r="G22" i="7"/>
  <c r="I21" i="7"/>
  <c r="H21" i="7"/>
  <c r="G21" i="7"/>
  <c r="I20" i="7"/>
  <c r="H20" i="7"/>
  <c r="G20" i="7"/>
  <c r="I19" i="7"/>
  <c r="H19" i="7"/>
  <c r="G19" i="7"/>
  <c r="I18" i="7"/>
  <c r="H18" i="7"/>
  <c r="G18" i="7"/>
  <c r="I17" i="7"/>
  <c r="H17" i="7"/>
  <c r="G17" i="7"/>
  <c r="I16" i="7"/>
  <c r="H16" i="7"/>
  <c r="G16" i="7"/>
  <c r="I15" i="7"/>
  <c r="H15" i="7"/>
  <c r="G15" i="7"/>
  <c r="I14" i="7"/>
  <c r="H14" i="7"/>
  <c r="G14" i="7"/>
  <c r="I13" i="7"/>
  <c r="H13" i="7"/>
  <c r="G13" i="7"/>
  <c r="I12" i="7"/>
  <c r="H12" i="7"/>
  <c r="G12" i="7"/>
  <c r="I11" i="7"/>
  <c r="H11" i="7"/>
  <c r="G11" i="7"/>
  <c r="I10" i="7"/>
  <c r="H10" i="7"/>
  <c r="G10" i="7"/>
  <c r="I9" i="7"/>
  <c r="H9" i="7"/>
  <c r="G9" i="7"/>
  <c r="I8" i="7"/>
  <c r="H8" i="7"/>
  <c r="G8" i="7"/>
  <c r="I7" i="7"/>
  <c r="H7" i="7"/>
  <c r="G7" i="7"/>
  <c r="I6" i="7"/>
  <c r="H6" i="7"/>
  <c r="G6" i="7"/>
  <c r="I5" i="7"/>
  <c r="H5" i="7"/>
  <c r="G5" i="7"/>
  <c r="E17" i="6"/>
  <c r="H16" i="6"/>
  <c r="H15" i="6"/>
  <c r="H14" i="6"/>
  <c r="H13" i="6"/>
  <c r="H12" i="6"/>
  <c r="H11" i="6"/>
  <c r="H10" i="6"/>
  <c r="H9" i="6"/>
  <c r="H8" i="6"/>
  <c r="H7" i="6"/>
  <c r="H6" i="6"/>
  <c r="H5" i="6"/>
  <c r="G43" i="5"/>
  <c r="F43" i="5"/>
  <c r="E43" i="5"/>
  <c r="J42" i="5"/>
  <c r="I42" i="5"/>
  <c r="H42" i="5"/>
  <c r="J41" i="5"/>
  <c r="I41" i="5"/>
  <c r="H41" i="5"/>
  <c r="J40" i="5"/>
  <c r="I40" i="5"/>
  <c r="H40" i="5"/>
  <c r="J39" i="5"/>
  <c r="I39" i="5"/>
  <c r="H39" i="5"/>
  <c r="J38" i="5"/>
  <c r="I38" i="5"/>
  <c r="H38" i="5"/>
  <c r="J37" i="5"/>
  <c r="I37" i="5"/>
  <c r="H37" i="5"/>
  <c r="J36" i="5"/>
  <c r="I36" i="5"/>
  <c r="H36" i="5"/>
  <c r="J35" i="5"/>
  <c r="I35" i="5"/>
  <c r="H35" i="5"/>
  <c r="J34" i="5"/>
  <c r="I34" i="5"/>
  <c r="H34" i="5"/>
  <c r="J33" i="5"/>
  <c r="I33" i="5"/>
  <c r="H33" i="5"/>
  <c r="J32" i="5"/>
  <c r="I32" i="5"/>
  <c r="H32" i="5"/>
  <c r="J31" i="5"/>
  <c r="I31" i="5"/>
  <c r="H31" i="5"/>
  <c r="J30" i="5"/>
  <c r="I30" i="5"/>
  <c r="H30" i="5"/>
  <c r="J29" i="5"/>
  <c r="I29" i="5"/>
  <c r="H29" i="5"/>
  <c r="J28" i="5"/>
  <c r="I28" i="5"/>
  <c r="H28" i="5"/>
  <c r="J27" i="5"/>
  <c r="I27" i="5"/>
  <c r="H27" i="5"/>
  <c r="J26" i="5"/>
  <c r="I26" i="5"/>
  <c r="H26" i="5"/>
  <c r="J25" i="5"/>
  <c r="I25" i="5"/>
  <c r="H25" i="5"/>
  <c r="J24" i="5"/>
  <c r="I24" i="5"/>
  <c r="H24" i="5"/>
  <c r="J23" i="5"/>
  <c r="I23" i="5"/>
  <c r="H23" i="5"/>
  <c r="J22" i="5"/>
  <c r="I22" i="5"/>
  <c r="H22" i="5"/>
  <c r="J21" i="5"/>
  <c r="I21" i="5"/>
  <c r="H21" i="5"/>
  <c r="J20" i="5"/>
  <c r="I20" i="5"/>
  <c r="H20" i="5"/>
  <c r="J19" i="5"/>
  <c r="I19" i="5"/>
  <c r="H19" i="5"/>
  <c r="J18" i="5"/>
  <c r="I18" i="5"/>
  <c r="H18" i="5"/>
  <c r="J17" i="5"/>
  <c r="I17" i="5"/>
  <c r="H17" i="5"/>
  <c r="J16" i="5"/>
  <c r="I16" i="5"/>
  <c r="H16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J6" i="5"/>
  <c r="I6" i="5"/>
  <c r="H6" i="5"/>
  <c r="J5" i="5"/>
  <c r="I5" i="5"/>
  <c r="H5" i="5"/>
  <c r="J4" i="5"/>
  <c r="J43" i="5" s="1"/>
  <c r="I4" i="5"/>
  <c r="I43" i="5" s="1"/>
  <c r="H4" i="5"/>
  <c r="H43" i="5" s="1"/>
  <c r="F68" i="4"/>
  <c r="E68" i="4"/>
  <c r="F67" i="4"/>
  <c r="E67" i="4"/>
  <c r="G62" i="4"/>
  <c r="F69" i="4" s="1"/>
  <c r="F62" i="4"/>
  <c r="E69" i="4" s="1"/>
  <c r="E62" i="4"/>
  <c r="D69" i="4" s="1"/>
  <c r="J61" i="4"/>
  <c r="I61" i="4"/>
  <c r="H61" i="4"/>
  <c r="J60" i="4"/>
  <c r="I60" i="4"/>
  <c r="H60" i="4"/>
  <c r="J59" i="4"/>
  <c r="I59" i="4"/>
  <c r="H59" i="4"/>
  <c r="J58" i="4"/>
  <c r="I58" i="4"/>
  <c r="H58" i="4"/>
  <c r="J57" i="4"/>
  <c r="I57" i="4"/>
  <c r="H57" i="4"/>
  <c r="J56" i="4"/>
  <c r="I56" i="4"/>
  <c r="H56" i="4"/>
  <c r="J55" i="4"/>
  <c r="I55" i="4"/>
  <c r="H55" i="4"/>
  <c r="H62" i="4" s="1"/>
  <c r="G69" i="4" s="1"/>
  <c r="J52" i="4"/>
  <c r="I68" i="4" s="1"/>
  <c r="I52" i="4"/>
  <c r="H68" i="4" s="1"/>
  <c r="G52" i="4"/>
  <c r="F52" i="4"/>
  <c r="E52" i="4"/>
  <c r="D68" i="4" s="1"/>
  <c r="J51" i="4"/>
  <c r="I51" i="4"/>
  <c r="H51" i="4"/>
  <c r="J50" i="4"/>
  <c r="I50" i="4"/>
  <c r="H50" i="4"/>
  <c r="J49" i="4"/>
  <c r="I49" i="4"/>
  <c r="H49" i="4"/>
  <c r="J48" i="4"/>
  <c r="I48" i="4"/>
  <c r="H48" i="4"/>
  <c r="J47" i="4"/>
  <c r="I47" i="4"/>
  <c r="H47" i="4"/>
  <c r="J46" i="4"/>
  <c r="I46" i="4"/>
  <c r="H46" i="4"/>
  <c r="J45" i="4"/>
  <c r="I45" i="4"/>
  <c r="H45" i="4"/>
  <c r="J44" i="4"/>
  <c r="I44" i="4"/>
  <c r="H44" i="4"/>
  <c r="J43" i="4"/>
  <c r="I43" i="4"/>
  <c r="H43" i="4"/>
  <c r="J42" i="4"/>
  <c r="I42" i="4"/>
  <c r="H42" i="4"/>
  <c r="J41" i="4"/>
  <c r="I41" i="4"/>
  <c r="H41" i="4"/>
  <c r="J40" i="4"/>
  <c r="I40" i="4"/>
  <c r="H40" i="4"/>
  <c r="H52" i="4" s="1"/>
  <c r="G68" i="4" s="1"/>
  <c r="J37" i="4"/>
  <c r="I67" i="4" s="1"/>
  <c r="I37" i="4"/>
  <c r="H67" i="4" s="1"/>
  <c r="G37" i="4"/>
  <c r="F37" i="4"/>
  <c r="E37" i="4"/>
  <c r="D67" i="4" s="1"/>
  <c r="J36" i="4"/>
  <c r="I36" i="4"/>
  <c r="H36" i="4"/>
  <c r="J35" i="4"/>
  <c r="I35" i="4"/>
  <c r="H35" i="4"/>
  <c r="J34" i="4"/>
  <c r="I34" i="4"/>
  <c r="H34" i="4"/>
  <c r="J33" i="4"/>
  <c r="I33" i="4"/>
  <c r="H33" i="4"/>
  <c r="J32" i="4"/>
  <c r="I32" i="4"/>
  <c r="H32" i="4"/>
  <c r="J31" i="4"/>
  <c r="I31" i="4"/>
  <c r="H31" i="4"/>
  <c r="J30" i="4"/>
  <c r="I30" i="4"/>
  <c r="H30" i="4"/>
  <c r="J29" i="4"/>
  <c r="I29" i="4"/>
  <c r="H29" i="4"/>
  <c r="J28" i="4"/>
  <c r="I28" i="4"/>
  <c r="H28" i="4"/>
  <c r="J27" i="4"/>
  <c r="I27" i="4"/>
  <c r="H27" i="4"/>
  <c r="J26" i="4"/>
  <c r="I26" i="4"/>
  <c r="H26" i="4"/>
  <c r="J25" i="4"/>
  <c r="I25" i="4"/>
  <c r="H25" i="4"/>
  <c r="J24" i="4"/>
  <c r="I24" i="4"/>
  <c r="H24" i="4"/>
  <c r="H37" i="4" s="1"/>
  <c r="G67" i="4" s="1"/>
  <c r="G21" i="4"/>
  <c r="J21" i="4" s="1"/>
  <c r="I66" i="4" s="1"/>
  <c r="F21" i="4"/>
  <c r="E66" i="4" s="1"/>
  <c r="E70" i="4" s="1"/>
  <c r="E21" i="4"/>
  <c r="D66" i="4" s="1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J9" i="4"/>
  <c r="I9" i="4"/>
  <c r="H9" i="4"/>
  <c r="J8" i="4"/>
  <c r="I8" i="4"/>
  <c r="H8" i="4"/>
  <c r="J7" i="4"/>
  <c r="I7" i="4"/>
  <c r="H7" i="4"/>
  <c r="J6" i="4"/>
  <c r="I6" i="4"/>
  <c r="H6" i="4"/>
  <c r="H21" i="4" s="1"/>
  <c r="G66" i="4" s="1"/>
  <c r="G70" i="4" s="1"/>
  <c r="J5" i="4"/>
  <c r="I5" i="4"/>
  <c r="H5" i="4"/>
  <c r="J75" i="3"/>
  <c r="I75" i="3"/>
  <c r="H75" i="3"/>
  <c r="J74" i="3"/>
  <c r="I74" i="3"/>
  <c r="H74" i="3"/>
  <c r="J73" i="3"/>
  <c r="I73" i="3"/>
  <c r="H73" i="3"/>
  <c r="J72" i="3"/>
  <c r="I72" i="3"/>
  <c r="H72" i="3"/>
  <c r="J71" i="3"/>
  <c r="I71" i="3"/>
  <c r="H71" i="3"/>
  <c r="J70" i="3"/>
  <c r="I70" i="3"/>
  <c r="H70" i="3"/>
  <c r="J69" i="3"/>
  <c r="I69" i="3"/>
  <c r="H69" i="3"/>
  <c r="J68" i="3"/>
  <c r="I68" i="3"/>
  <c r="H68" i="3"/>
  <c r="J67" i="3"/>
  <c r="I67" i="3"/>
  <c r="H67" i="3"/>
  <c r="J66" i="3"/>
  <c r="I66" i="3"/>
  <c r="H66" i="3"/>
  <c r="J65" i="3"/>
  <c r="I65" i="3"/>
  <c r="H65" i="3"/>
  <c r="J64" i="3"/>
  <c r="I64" i="3"/>
  <c r="H64" i="3"/>
  <c r="J63" i="3"/>
  <c r="I63" i="3"/>
  <c r="H63" i="3"/>
  <c r="J62" i="3"/>
  <c r="I62" i="3"/>
  <c r="H62" i="3"/>
  <c r="J61" i="3"/>
  <c r="I61" i="3"/>
  <c r="H61" i="3"/>
  <c r="J60" i="3"/>
  <c r="I60" i="3"/>
  <c r="H60" i="3"/>
  <c r="J59" i="3"/>
  <c r="I59" i="3"/>
  <c r="H59" i="3"/>
  <c r="J58" i="3"/>
  <c r="I58" i="3"/>
  <c r="H58" i="3"/>
  <c r="J57" i="3"/>
  <c r="I57" i="3"/>
  <c r="H57" i="3"/>
  <c r="J56" i="3"/>
  <c r="I56" i="3"/>
  <c r="H56" i="3"/>
  <c r="J55" i="3"/>
  <c r="I55" i="3"/>
  <c r="H55" i="3"/>
  <c r="J54" i="3"/>
  <c r="I54" i="3"/>
  <c r="H54" i="3"/>
  <c r="J53" i="3"/>
  <c r="I53" i="3"/>
  <c r="H53" i="3"/>
  <c r="J52" i="3"/>
  <c r="I52" i="3"/>
  <c r="H52" i="3"/>
  <c r="J51" i="3"/>
  <c r="I51" i="3"/>
  <c r="H51" i="3"/>
  <c r="J50" i="3"/>
  <c r="I50" i="3"/>
  <c r="H50" i="3"/>
  <c r="J49" i="3"/>
  <c r="I49" i="3"/>
  <c r="H49" i="3"/>
  <c r="J48" i="3"/>
  <c r="I48" i="3"/>
  <c r="H48" i="3"/>
  <c r="J47" i="3"/>
  <c r="I47" i="3"/>
  <c r="H47" i="3"/>
  <c r="J46" i="3"/>
  <c r="I46" i="3"/>
  <c r="H46" i="3"/>
  <c r="J45" i="3"/>
  <c r="I45" i="3"/>
  <c r="H45" i="3"/>
  <c r="J44" i="3"/>
  <c r="I44" i="3"/>
  <c r="H44" i="3"/>
  <c r="J43" i="3"/>
  <c r="I43" i="3"/>
  <c r="H43" i="3"/>
  <c r="J42" i="3"/>
  <c r="I42" i="3"/>
  <c r="H42" i="3"/>
  <c r="J41" i="3"/>
  <c r="I41" i="3"/>
  <c r="H41" i="3"/>
  <c r="J40" i="3"/>
  <c r="I40" i="3"/>
  <c r="H40" i="3"/>
  <c r="J39" i="3"/>
  <c r="I39" i="3"/>
  <c r="H39" i="3"/>
  <c r="J38" i="3"/>
  <c r="I38" i="3"/>
  <c r="H38" i="3"/>
  <c r="J37" i="3"/>
  <c r="I37" i="3"/>
  <c r="H37" i="3"/>
  <c r="J36" i="3"/>
  <c r="I36" i="3"/>
  <c r="H36" i="3"/>
  <c r="J35" i="3"/>
  <c r="I35" i="3"/>
  <c r="H35" i="3"/>
  <c r="J34" i="3"/>
  <c r="I34" i="3"/>
  <c r="H34" i="3"/>
  <c r="J33" i="3"/>
  <c r="I33" i="3"/>
  <c r="H33" i="3"/>
  <c r="J32" i="3"/>
  <c r="I32" i="3"/>
  <c r="H32" i="3"/>
  <c r="J31" i="3"/>
  <c r="I31" i="3"/>
  <c r="H31" i="3"/>
  <c r="J30" i="3"/>
  <c r="I30" i="3"/>
  <c r="H30" i="3"/>
  <c r="J29" i="3"/>
  <c r="I29" i="3"/>
  <c r="H29" i="3"/>
  <c r="J28" i="3"/>
  <c r="I28" i="3"/>
  <c r="H28" i="3"/>
  <c r="J27" i="3"/>
  <c r="I27" i="3"/>
  <c r="H27" i="3"/>
  <c r="J26" i="3"/>
  <c r="I26" i="3"/>
  <c r="H26" i="3"/>
  <c r="J25" i="3"/>
  <c r="I25" i="3"/>
  <c r="H25" i="3"/>
  <c r="J24" i="3"/>
  <c r="I24" i="3"/>
  <c r="H24" i="3"/>
  <c r="J23" i="3"/>
  <c r="I23" i="3"/>
  <c r="H23" i="3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J6" i="3"/>
  <c r="I6" i="3"/>
  <c r="H6" i="3"/>
  <c r="J5" i="3"/>
  <c r="I5" i="3"/>
  <c r="H5" i="3"/>
  <c r="J4" i="3"/>
  <c r="I4" i="3"/>
  <c r="H4" i="3"/>
  <c r="I312" i="2"/>
  <c r="G312" i="2"/>
  <c r="I311" i="2"/>
  <c r="G311" i="2"/>
  <c r="I310" i="2"/>
  <c r="G310" i="2"/>
  <c r="I309" i="2"/>
  <c r="G309" i="2"/>
  <c r="I308" i="2"/>
  <c r="G308" i="2"/>
  <c r="I307" i="2"/>
  <c r="G307" i="2"/>
  <c r="I306" i="2"/>
  <c r="G306" i="2"/>
  <c r="I305" i="2"/>
  <c r="G305" i="2"/>
  <c r="I304" i="2"/>
  <c r="G304" i="2"/>
  <c r="I303" i="2"/>
  <c r="G303" i="2"/>
  <c r="I302" i="2"/>
  <c r="G302" i="2"/>
  <c r="I301" i="2"/>
  <c r="G301" i="2"/>
  <c r="I300" i="2"/>
  <c r="G300" i="2"/>
  <c r="I299" i="2"/>
  <c r="G299" i="2"/>
  <c r="I298" i="2"/>
  <c r="G298" i="2"/>
  <c r="I297" i="2"/>
  <c r="G297" i="2"/>
  <c r="I295" i="2"/>
  <c r="G295" i="2"/>
  <c r="I294" i="2"/>
  <c r="G294" i="2"/>
  <c r="I293" i="2"/>
  <c r="G293" i="2"/>
  <c r="I292" i="2"/>
  <c r="G292" i="2"/>
  <c r="I291" i="2"/>
  <c r="G291" i="2"/>
  <c r="I290" i="2"/>
  <c r="G290" i="2"/>
  <c r="I289" i="2"/>
  <c r="G289" i="2"/>
  <c r="I288" i="2"/>
  <c r="G288" i="2"/>
  <c r="I287" i="2"/>
  <c r="G287" i="2"/>
  <c r="I286" i="2"/>
  <c r="G286" i="2"/>
  <c r="I285" i="2"/>
  <c r="G285" i="2"/>
  <c r="I284" i="2"/>
  <c r="G284" i="2"/>
  <c r="I283" i="2"/>
  <c r="G283" i="2"/>
  <c r="I282" i="2"/>
  <c r="G282" i="2"/>
  <c r="I281" i="2"/>
  <c r="G281" i="2"/>
  <c r="I280" i="2"/>
  <c r="G280" i="2"/>
  <c r="I279" i="2"/>
  <c r="G279" i="2"/>
  <c r="I278" i="2"/>
  <c r="G278" i="2"/>
  <c r="I277" i="2"/>
  <c r="G277" i="2"/>
  <c r="I276" i="2"/>
  <c r="G276" i="2"/>
  <c r="I275" i="2"/>
  <c r="G275" i="2"/>
  <c r="I274" i="2"/>
  <c r="G274" i="2"/>
  <c r="I273" i="2"/>
  <c r="G273" i="2"/>
  <c r="I272" i="2"/>
  <c r="G272" i="2"/>
  <c r="I271" i="2"/>
  <c r="G271" i="2"/>
  <c r="I270" i="2"/>
  <c r="G270" i="2"/>
  <c r="I269" i="2"/>
  <c r="G269" i="2"/>
  <c r="I268" i="2"/>
  <c r="G268" i="2"/>
  <c r="I267" i="2"/>
  <c r="G267" i="2"/>
  <c r="I266" i="2"/>
  <c r="G266" i="2"/>
  <c r="I265" i="2"/>
  <c r="G265" i="2"/>
  <c r="I264" i="2"/>
  <c r="G264" i="2"/>
  <c r="I263" i="2"/>
  <c r="G263" i="2"/>
  <c r="I262" i="2"/>
  <c r="G262" i="2"/>
  <c r="I261" i="2"/>
  <c r="G261" i="2"/>
  <c r="I260" i="2"/>
  <c r="G260" i="2"/>
  <c r="I259" i="2"/>
  <c r="G259" i="2"/>
  <c r="I258" i="2"/>
  <c r="G258" i="2"/>
  <c r="I257" i="2"/>
  <c r="G257" i="2"/>
  <c r="I255" i="2"/>
  <c r="G255" i="2"/>
  <c r="I254" i="2"/>
  <c r="G254" i="2"/>
  <c r="I253" i="2"/>
  <c r="G253" i="2"/>
  <c r="I252" i="2"/>
  <c r="G252" i="2"/>
  <c r="I251" i="2"/>
  <c r="G251" i="2"/>
  <c r="I250" i="2"/>
  <c r="G250" i="2"/>
  <c r="I249" i="2"/>
  <c r="G249" i="2"/>
  <c r="I248" i="2"/>
  <c r="G248" i="2"/>
  <c r="I247" i="2"/>
  <c r="G247" i="2"/>
  <c r="I246" i="2"/>
  <c r="G246" i="2"/>
  <c r="I245" i="2"/>
  <c r="G245" i="2"/>
  <c r="I244" i="2"/>
  <c r="G244" i="2"/>
  <c r="I242" i="2"/>
  <c r="G242" i="2"/>
  <c r="I241" i="2"/>
  <c r="G241" i="2"/>
  <c r="I240" i="2"/>
  <c r="G240" i="2"/>
  <c r="I239" i="2"/>
  <c r="G239" i="2"/>
  <c r="I238" i="2"/>
  <c r="G238" i="2"/>
  <c r="I237" i="2"/>
  <c r="G237" i="2"/>
  <c r="I236" i="2"/>
  <c r="G236" i="2"/>
  <c r="I235" i="2"/>
  <c r="G235" i="2"/>
  <c r="I234" i="2"/>
  <c r="G234" i="2"/>
  <c r="I233" i="2"/>
  <c r="G233" i="2"/>
  <c r="I232" i="2"/>
  <c r="G232" i="2"/>
  <c r="I231" i="2"/>
  <c r="G231" i="2"/>
  <c r="I230" i="2"/>
  <c r="G230" i="2"/>
  <c r="I229" i="2"/>
  <c r="G229" i="2"/>
  <c r="I228" i="2"/>
  <c r="G228" i="2"/>
  <c r="I227" i="2"/>
  <c r="G227" i="2"/>
  <c r="I226" i="2"/>
  <c r="G226" i="2"/>
  <c r="I225" i="2"/>
  <c r="G225" i="2"/>
  <c r="I224" i="2"/>
  <c r="G224" i="2"/>
  <c r="I218" i="2"/>
  <c r="G218" i="2"/>
  <c r="I217" i="2"/>
  <c r="G217" i="2"/>
  <c r="I216" i="2"/>
  <c r="G216" i="2"/>
  <c r="I215" i="2"/>
  <c r="G215" i="2"/>
  <c r="I214" i="2"/>
  <c r="G214" i="2"/>
  <c r="I213" i="2"/>
  <c r="G213" i="2"/>
  <c r="I212" i="2"/>
  <c r="G212" i="2"/>
  <c r="I211" i="2"/>
  <c r="G211" i="2"/>
  <c r="I210" i="2"/>
  <c r="G210" i="2"/>
  <c r="I209" i="2"/>
  <c r="G209" i="2"/>
  <c r="I208" i="2"/>
  <c r="G208" i="2"/>
  <c r="I207" i="2"/>
  <c r="G207" i="2"/>
  <c r="I206" i="2"/>
  <c r="G206" i="2"/>
  <c r="I205" i="2"/>
  <c r="G205" i="2"/>
  <c r="I204" i="2"/>
  <c r="G204" i="2"/>
  <c r="I203" i="2"/>
  <c r="G203" i="2"/>
  <c r="I202" i="2"/>
  <c r="G202" i="2"/>
  <c r="B202" i="2"/>
  <c r="I201" i="2"/>
  <c r="G201" i="2"/>
  <c r="I200" i="2"/>
  <c r="G200" i="2"/>
  <c r="I199" i="2"/>
  <c r="G199" i="2"/>
  <c r="I198" i="2"/>
  <c r="G198" i="2"/>
  <c r="I197" i="2"/>
  <c r="G197" i="2"/>
  <c r="I196" i="2"/>
  <c r="G196" i="2"/>
  <c r="B196" i="2"/>
  <c r="B197" i="2" s="1"/>
  <c r="I195" i="2"/>
  <c r="G195" i="2"/>
  <c r="I194" i="2"/>
  <c r="G194" i="2"/>
  <c r="I193" i="2"/>
  <c r="G193" i="2"/>
  <c r="I192" i="2"/>
  <c r="G192" i="2"/>
  <c r="I191" i="2"/>
  <c r="G191" i="2"/>
  <c r="I190" i="2"/>
  <c r="G190" i="2"/>
  <c r="I189" i="2"/>
  <c r="G189" i="2"/>
  <c r="I188" i="2"/>
  <c r="G188" i="2"/>
  <c r="I187" i="2"/>
  <c r="G187" i="2"/>
  <c r="I186" i="2"/>
  <c r="G186" i="2"/>
  <c r="I185" i="2"/>
  <c r="G185" i="2"/>
  <c r="I184" i="2"/>
  <c r="G184" i="2"/>
  <c r="I183" i="2"/>
  <c r="G183" i="2"/>
  <c r="I182" i="2"/>
  <c r="G182" i="2"/>
  <c r="I181" i="2"/>
  <c r="G181" i="2"/>
  <c r="I180" i="2"/>
  <c r="G180" i="2"/>
  <c r="I179" i="2"/>
  <c r="G179" i="2"/>
  <c r="I178" i="2"/>
  <c r="G178" i="2"/>
  <c r="I177" i="2"/>
  <c r="G177" i="2"/>
  <c r="I176" i="2"/>
  <c r="G176" i="2"/>
  <c r="I175" i="2"/>
  <c r="G175" i="2"/>
  <c r="I174" i="2"/>
  <c r="G174" i="2"/>
  <c r="I173" i="2"/>
  <c r="G173" i="2"/>
  <c r="I172" i="2"/>
  <c r="G172" i="2"/>
  <c r="I171" i="2"/>
  <c r="G171" i="2"/>
  <c r="I170" i="2"/>
  <c r="G170" i="2"/>
  <c r="I168" i="2"/>
  <c r="G168" i="2"/>
  <c r="I167" i="2"/>
  <c r="G167" i="2"/>
  <c r="I166" i="2"/>
  <c r="G166" i="2"/>
  <c r="I165" i="2"/>
  <c r="G165" i="2"/>
  <c r="I163" i="2"/>
  <c r="G163" i="2"/>
  <c r="I162" i="2"/>
  <c r="G162" i="2"/>
  <c r="I161" i="2"/>
  <c r="G161" i="2"/>
  <c r="I160" i="2"/>
  <c r="G160" i="2"/>
  <c r="I159" i="2"/>
  <c r="G159" i="2"/>
  <c r="I158" i="2"/>
  <c r="G158" i="2"/>
  <c r="I157" i="2"/>
  <c r="G157" i="2"/>
  <c r="I155" i="2"/>
  <c r="G155" i="2"/>
  <c r="I154" i="2"/>
  <c r="G154" i="2"/>
  <c r="I153" i="2"/>
  <c r="G153" i="2"/>
  <c r="I152" i="2"/>
  <c r="G152" i="2"/>
  <c r="I151" i="2"/>
  <c r="G151" i="2"/>
  <c r="I150" i="2"/>
  <c r="G150" i="2"/>
  <c r="I149" i="2"/>
  <c r="G149" i="2"/>
  <c r="I147" i="2"/>
  <c r="G147" i="2"/>
  <c r="I146" i="2"/>
  <c r="G146" i="2"/>
  <c r="I145" i="2"/>
  <c r="G145" i="2"/>
  <c r="I144" i="2"/>
  <c r="G144" i="2"/>
  <c r="I143" i="2"/>
  <c r="G143" i="2"/>
  <c r="I142" i="2"/>
  <c r="G142" i="2"/>
  <c r="I141" i="2"/>
  <c r="G141" i="2"/>
  <c r="I140" i="2"/>
  <c r="G140" i="2"/>
  <c r="I139" i="2"/>
  <c r="G139" i="2"/>
  <c r="I138" i="2"/>
  <c r="G138" i="2"/>
  <c r="I137" i="2"/>
  <c r="G137" i="2"/>
  <c r="I136" i="2"/>
  <c r="G136" i="2"/>
  <c r="I135" i="2"/>
  <c r="G135" i="2"/>
  <c r="I134" i="2"/>
  <c r="G134" i="2"/>
  <c r="I133" i="2"/>
  <c r="G133" i="2"/>
  <c r="I132" i="2"/>
  <c r="G132" i="2"/>
  <c r="I131" i="2"/>
  <c r="G131" i="2"/>
  <c r="I130" i="2"/>
  <c r="G130" i="2"/>
  <c r="I129" i="2"/>
  <c r="G129" i="2"/>
  <c r="I128" i="2"/>
  <c r="G128" i="2"/>
  <c r="I127" i="2"/>
  <c r="G127" i="2"/>
  <c r="I126" i="2"/>
  <c r="G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I119" i="2"/>
  <c r="G119" i="2"/>
  <c r="I118" i="2"/>
  <c r="G118" i="2"/>
  <c r="I117" i="2"/>
  <c r="G117" i="2"/>
  <c r="I116" i="2"/>
  <c r="G116" i="2"/>
  <c r="I115" i="2"/>
  <c r="G115" i="2"/>
  <c r="I114" i="2"/>
  <c r="G114" i="2"/>
  <c r="I113" i="2"/>
  <c r="G113" i="2"/>
  <c r="I112" i="2"/>
  <c r="G112" i="2"/>
  <c r="I111" i="2"/>
  <c r="G111" i="2"/>
  <c r="I110" i="2"/>
  <c r="G110" i="2"/>
  <c r="I109" i="2"/>
  <c r="G109" i="2"/>
  <c r="I108" i="2"/>
  <c r="G108" i="2"/>
  <c r="I107" i="2"/>
  <c r="G107" i="2"/>
  <c r="I106" i="2"/>
  <c r="G106" i="2"/>
  <c r="I105" i="2"/>
  <c r="G105" i="2"/>
  <c r="I104" i="2"/>
  <c r="G104" i="2"/>
  <c r="I103" i="2"/>
  <c r="G103" i="2"/>
  <c r="I102" i="2"/>
  <c r="G102" i="2"/>
  <c r="I101" i="2"/>
  <c r="G101" i="2"/>
  <c r="I100" i="2"/>
  <c r="G100" i="2"/>
  <c r="I99" i="2"/>
  <c r="G99" i="2"/>
  <c r="I98" i="2"/>
  <c r="G98" i="2"/>
  <c r="I97" i="2"/>
  <c r="G97" i="2"/>
  <c r="I96" i="2"/>
  <c r="G96" i="2"/>
  <c r="I95" i="2"/>
  <c r="G95" i="2"/>
  <c r="I94" i="2"/>
  <c r="G94" i="2"/>
  <c r="I93" i="2"/>
  <c r="G93" i="2"/>
  <c r="I92" i="2"/>
  <c r="G92" i="2"/>
  <c r="I91" i="2"/>
  <c r="G91" i="2"/>
  <c r="I90" i="2"/>
  <c r="G90" i="2"/>
  <c r="I89" i="2"/>
  <c r="G89" i="2"/>
  <c r="I88" i="2"/>
  <c r="G88" i="2"/>
  <c r="I87" i="2"/>
  <c r="G87" i="2"/>
  <c r="I86" i="2"/>
  <c r="G86" i="2"/>
  <c r="I85" i="2"/>
  <c r="G85" i="2"/>
  <c r="I84" i="2"/>
  <c r="G84" i="2"/>
  <c r="I83" i="2"/>
  <c r="G83" i="2"/>
  <c r="I82" i="2"/>
  <c r="G82" i="2"/>
  <c r="I81" i="2"/>
  <c r="G81" i="2"/>
  <c r="I80" i="2"/>
  <c r="G80" i="2"/>
  <c r="I79" i="2"/>
  <c r="G79" i="2"/>
  <c r="I78" i="2"/>
  <c r="G78" i="2"/>
  <c r="I77" i="2"/>
  <c r="G77" i="2"/>
  <c r="I76" i="2"/>
  <c r="G76" i="2"/>
  <c r="I75" i="2"/>
  <c r="G75" i="2"/>
  <c r="I74" i="2"/>
  <c r="G74" i="2"/>
  <c r="I73" i="2"/>
  <c r="G73" i="2"/>
  <c r="I72" i="2"/>
  <c r="G72" i="2"/>
  <c r="I71" i="2"/>
  <c r="G71" i="2"/>
  <c r="I70" i="2"/>
  <c r="G70" i="2"/>
  <c r="I69" i="2"/>
  <c r="G69" i="2"/>
  <c r="I68" i="2"/>
  <c r="G68" i="2"/>
  <c r="I67" i="2"/>
  <c r="G67" i="2"/>
  <c r="I66" i="2"/>
  <c r="G66" i="2"/>
  <c r="I65" i="2"/>
  <c r="G65" i="2"/>
  <c r="I64" i="2"/>
  <c r="G64" i="2"/>
  <c r="I63" i="2"/>
  <c r="G63" i="2"/>
  <c r="I62" i="2"/>
  <c r="G62" i="2"/>
  <c r="I61" i="2"/>
  <c r="G61" i="2"/>
  <c r="I60" i="2"/>
  <c r="G60" i="2"/>
  <c r="I59" i="2"/>
  <c r="G59" i="2"/>
  <c r="I58" i="2"/>
  <c r="G58" i="2"/>
  <c r="I57" i="2"/>
  <c r="G57" i="2"/>
  <c r="I56" i="2"/>
  <c r="G56" i="2"/>
  <c r="I55" i="2"/>
  <c r="G55" i="2"/>
  <c r="I54" i="2"/>
  <c r="G54" i="2"/>
  <c r="I53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I46" i="2"/>
  <c r="G46" i="2"/>
  <c r="I45" i="2"/>
  <c r="G45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1" i="2"/>
  <c r="G31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H5" i="2"/>
  <c r="G5" i="2"/>
  <c r="F11" i="11" l="1"/>
  <c r="F15" i="11" s="1"/>
  <c r="E11" i="11"/>
  <c r="D11" i="11"/>
  <c r="D15" i="11" s="1"/>
  <c r="H12" i="11"/>
  <c r="G98" i="7"/>
  <c r="G10" i="11" s="1"/>
  <c r="H98" i="7"/>
  <c r="H10" i="11" s="1"/>
  <c r="F127" i="9"/>
  <c r="H127" i="9"/>
  <c r="H314" i="2"/>
  <c r="I314" i="2"/>
  <c r="G314" i="2"/>
  <c r="G106" i="8"/>
  <c r="I98" i="7"/>
  <c r="I10" i="11" s="1"/>
  <c r="E15" i="11"/>
  <c r="F106" i="8"/>
  <c r="H106" i="8"/>
  <c r="D70" i="4"/>
  <c r="I21" i="4"/>
  <c r="H66" i="4" s="1"/>
  <c r="I62" i="4"/>
  <c r="H69" i="4" s="1"/>
  <c r="J62" i="4"/>
  <c r="I69" i="4" s="1"/>
  <c r="I70" i="4" s="1"/>
  <c r="F66" i="4"/>
  <c r="F70" i="4" s="1"/>
  <c r="H11" i="11" l="1"/>
  <c r="I11" i="11"/>
  <c r="G11" i="11"/>
  <c r="I12" i="11"/>
  <c r="G12" i="11"/>
  <c r="H6" i="11"/>
  <c r="I6" i="11"/>
  <c r="G6" i="11"/>
  <c r="H70" i="4"/>
  <c r="H15" i="11" l="1"/>
  <c r="G15" i="11"/>
  <c r="I15" i="11"/>
</calcChain>
</file>

<file path=xl/sharedStrings.xml><?xml version="1.0" encoding="utf-8"?>
<sst xmlns="http://schemas.openxmlformats.org/spreadsheetml/2006/main" count="1461" uniqueCount="652">
  <si>
    <t>Station</t>
  </si>
  <si>
    <t>Branch</t>
  </si>
  <si>
    <t>Desktop</t>
  </si>
  <si>
    <t>MFP</t>
  </si>
  <si>
    <t>Dot Matrix</t>
  </si>
  <si>
    <t>UPS w/ AVR</t>
  </si>
  <si>
    <t>Toner for MFP</t>
  </si>
  <si>
    <t>Ribbon for Dot Matrix</t>
  </si>
  <si>
    <t>Laoag City</t>
  </si>
  <si>
    <t>Br. 13</t>
  </si>
  <si>
    <t>Vigan City</t>
  </si>
  <si>
    <t>Br. 21</t>
  </si>
  <si>
    <t>Br. 16</t>
  </si>
  <si>
    <t>Bontoc, Mountain Province</t>
  </si>
  <si>
    <t>Br. 36</t>
  </si>
  <si>
    <t>Lingayen, Pangasinan</t>
  </si>
  <si>
    <t>Br. 38</t>
  </si>
  <si>
    <t>Dagupan, Pangasinan</t>
  </si>
  <si>
    <t>Br. 42</t>
  </si>
  <si>
    <t>Br. 43</t>
  </si>
  <si>
    <t>Burgos, Pangasinan</t>
  </si>
  <si>
    <t>Br. 70</t>
  </si>
  <si>
    <t>Br. 37</t>
  </si>
  <si>
    <t>Urdaneta, Pangasinan</t>
  </si>
  <si>
    <t>Br. 46</t>
  </si>
  <si>
    <t>Bangui, Ilocos Norte</t>
  </si>
  <si>
    <t>Br. 19</t>
  </si>
  <si>
    <t>Baguio City, Benguet</t>
  </si>
  <si>
    <t>Br. 4</t>
  </si>
  <si>
    <t>Br. 6</t>
  </si>
  <si>
    <t>La Trinidad, Benguet</t>
  </si>
  <si>
    <t>Br. 62</t>
  </si>
  <si>
    <t>Balaoan, La Union</t>
  </si>
  <si>
    <t>Br. 34</t>
  </si>
  <si>
    <t>Candon City</t>
  </si>
  <si>
    <t>Br. 71</t>
  </si>
  <si>
    <t>Br. 20</t>
  </si>
  <si>
    <t>Dagupan City, Pangasinan</t>
  </si>
  <si>
    <t>OCC</t>
  </si>
  <si>
    <t>Bangued, Abra</t>
  </si>
  <si>
    <t>Br. 1</t>
  </si>
  <si>
    <t>Br. 2</t>
  </si>
  <si>
    <t>Batac, Ilocos Norte</t>
  </si>
  <si>
    <t>Br. 17</t>
  </si>
  <si>
    <t>Rosales, Pangasinan</t>
  </si>
  <si>
    <t>Br. 53</t>
  </si>
  <si>
    <t>San Fernando City, L.U.</t>
  </si>
  <si>
    <t>Br. 26</t>
  </si>
  <si>
    <t>Br. 27</t>
  </si>
  <si>
    <t>Br. 28</t>
  </si>
  <si>
    <t>Agoo, La Union</t>
  </si>
  <si>
    <t>Br. 31</t>
  </si>
  <si>
    <t>Bauang, La Union</t>
  </si>
  <si>
    <t>Br. 33</t>
  </si>
  <si>
    <t>Br. 69</t>
  </si>
  <si>
    <t>San Carlos City, Pangasinan</t>
  </si>
  <si>
    <t>Br. 56</t>
  </si>
  <si>
    <t>Urdaneta City</t>
  </si>
  <si>
    <t>Br. 47</t>
  </si>
  <si>
    <t>Tayug, Pangasinan</t>
  </si>
  <si>
    <t>Br. 51</t>
  </si>
  <si>
    <t>Narvacan, Ilocos Sur</t>
  </si>
  <si>
    <t>Br. 72</t>
  </si>
  <si>
    <t>Tuguegarao, Cagayan</t>
  </si>
  <si>
    <t>Sanchez Mira, Cagayan</t>
  </si>
  <si>
    <t>Br. 12</t>
  </si>
  <si>
    <t>Bayombong, Nueva Vizcaya</t>
  </si>
  <si>
    <t>Br. 29</t>
  </si>
  <si>
    <t>Cabarroguis, Quirino</t>
  </si>
  <si>
    <t>Br. 32</t>
  </si>
  <si>
    <t>Roxas, Isabela</t>
  </si>
  <si>
    <t>Br. 23</t>
  </si>
  <si>
    <t>Santiago, Isabela</t>
  </si>
  <si>
    <t>Cauayan, Isabela</t>
  </si>
  <si>
    <t>Br. 40</t>
  </si>
  <si>
    <t>Luna, Apayao</t>
  </si>
  <si>
    <t>Bambang, Nueva Vizcaya</t>
  </si>
  <si>
    <t>Aparri, Cagayan</t>
  </si>
  <si>
    <t>Ilagan, Isabela</t>
  </si>
  <si>
    <t>Br. 3</t>
  </si>
  <si>
    <t>Iba, Zambales</t>
  </si>
  <si>
    <t>Olongapo, Zambales</t>
  </si>
  <si>
    <t>San Fernando City, Pampanga</t>
  </si>
  <si>
    <t>Br. 45</t>
  </si>
  <si>
    <t>Br. 48</t>
  </si>
  <si>
    <t>Angeles City</t>
  </si>
  <si>
    <t>Br. 58</t>
  </si>
  <si>
    <t>Malolos City</t>
  </si>
  <si>
    <t>Br. 81</t>
  </si>
  <si>
    <t>Mariveles, Bataan</t>
  </si>
  <si>
    <t>Balanga, Bataan</t>
  </si>
  <si>
    <t>Br. 94</t>
  </si>
  <si>
    <t>Dinalupihan, Bataan</t>
  </si>
  <si>
    <t>Br. 5</t>
  </si>
  <si>
    <t>Gapan, Nueva Ecija</t>
  </si>
  <si>
    <t>Br. 35</t>
  </si>
  <si>
    <t>Cabanatuan City</t>
  </si>
  <si>
    <t>Br. 30</t>
  </si>
  <si>
    <t>Palayan, Nueva Ecija</t>
  </si>
  <si>
    <t>Baler, Aurora</t>
  </si>
  <si>
    <t>Br. 91</t>
  </si>
  <si>
    <t>Br. 95</t>
  </si>
  <si>
    <t>Balayan, Batangas</t>
  </si>
  <si>
    <t>Br. 11</t>
  </si>
  <si>
    <t>Batangas City, Batangas</t>
  </si>
  <si>
    <t>Br. 84</t>
  </si>
  <si>
    <t>Taal, Batangas</t>
  </si>
  <si>
    <t>Br. 86</t>
  </si>
  <si>
    <t>Lemery, Batangas</t>
  </si>
  <si>
    <t>San Pedro, Laguna</t>
  </si>
  <si>
    <t>Sta. Rosa City</t>
  </si>
  <si>
    <t>Br. 102</t>
  </si>
  <si>
    <t>Lucena City</t>
  </si>
  <si>
    <t>Br. 60</t>
  </si>
  <si>
    <t>Tagaytay City</t>
  </si>
  <si>
    <t>Br. 134</t>
  </si>
  <si>
    <t>Carmona, Cavite</t>
  </si>
  <si>
    <t>Br. 109</t>
  </si>
  <si>
    <t>San Pablo, Laguna</t>
  </si>
  <si>
    <t>Calamba, Laguna</t>
  </si>
  <si>
    <t>Binangonan, Rizal</t>
  </si>
  <si>
    <t>Br. 67</t>
  </si>
  <si>
    <t>Antipolo, Rizal</t>
  </si>
  <si>
    <t>Br. 73</t>
  </si>
  <si>
    <t>San Mateo, Rizal</t>
  </si>
  <si>
    <t>Br. 77</t>
  </si>
  <si>
    <t>Puerto Princesa City</t>
  </si>
  <si>
    <t>Br. 49</t>
  </si>
  <si>
    <t>Br. 50</t>
  </si>
  <si>
    <t>Coron, Palawan</t>
  </si>
  <si>
    <t>Br. 163</t>
  </si>
  <si>
    <t>Gumaca, Quezon</t>
  </si>
  <si>
    <t>Br. 61</t>
  </si>
  <si>
    <t>Calapan, Oriental Mindoro</t>
  </si>
  <si>
    <t>Br. 39</t>
  </si>
  <si>
    <t>Boac, Marinduque</t>
  </si>
  <si>
    <t>Calamba City</t>
  </si>
  <si>
    <t>Imus, Cavite</t>
  </si>
  <si>
    <t>Br. 10</t>
  </si>
  <si>
    <t>Antipolo City</t>
  </si>
  <si>
    <t>Br. 99</t>
  </si>
  <si>
    <t>Brookes Point, Palwan</t>
  </si>
  <si>
    <t>Br. 165</t>
  </si>
  <si>
    <t>San Jose, Occ. Mindoro</t>
  </si>
  <si>
    <t>Tanauan, Batangas</t>
  </si>
  <si>
    <t>Br. 66</t>
  </si>
  <si>
    <t>Naga City</t>
  </si>
  <si>
    <t>Br. 22</t>
  </si>
  <si>
    <t>Br. 25</t>
  </si>
  <si>
    <t>Calabanga, Camarines Sur</t>
  </si>
  <si>
    <t>Br. 63</t>
  </si>
  <si>
    <t>San Jose, Camarines Sur</t>
  </si>
  <si>
    <t>Iriga, Camarines Sur</t>
  </si>
  <si>
    <t>Masbate City</t>
  </si>
  <si>
    <t>Br. 44</t>
  </si>
  <si>
    <t>Sorsogon City</t>
  </si>
  <si>
    <t>Daet, Camarines Norte</t>
  </si>
  <si>
    <t>Br. 41</t>
  </si>
  <si>
    <t>Legazpi City</t>
  </si>
  <si>
    <t>Tabaco, Albay</t>
  </si>
  <si>
    <t>Br. 15</t>
  </si>
  <si>
    <t>Ligao, Albay</t>
  </si>
  <si>
    <t>Br. 14</t>
  </si>
  <si>
    <t>Virac, Catanduanes</t>
  </si>
  <si>
    <t>Irosin, Sorosogon</t>
  </si>
  <si>
    <t>Br. 55</t>
  </si>
  <si>
    <t>Labo, Camarines Norte</t>
  </si>
  <si>
    <t>Br. 64</t>
  </si>
  <si>
    <t>Ligao, Albay (Maintenance)</t>
  </si>
  <si>
    <t>Libmanan, Camarines Sur</t>
  </si>
  <si>
    <t>Br. 9</t>
  </si>
  <si>
    <t>Cataingan, Masbate</t>
  </si>
  <si>
    <t>Kalibo, Aklan</t>
  </si>
  <si>
    <t>San Jose, Antique</t>
  </si>
  <si>
    <t>Roxas, Capiz</t>
  </si>
  <si>
    <t>Iloilo City</t>
  </si>
  <si>
    <t>Silay, Negros Occidental</t>
  </si>
  <si>
    <t>Bacolod City</t>
  </si>
  <si>
    <t>Br. 52</t>
  </si>
  <si>
    <t>Bugasong, Antique</t>
  </si>
  <si>
    <t>Roxas City</t>
  </si>
  <si>
    <t>Br. 18</t>
  </si>
  <si>
    <t>Silay City</t>
  </si>
  <si>
    <t>Br. 54</t>
  </si>
  <si>
    <t>La Carlota City</t>
  </si>
  <si>
    <t>Br. 74</t>
  </si>
  <si>
    <t>Barotac Viejo, Iloilo</t>
  </si>
  <si>
    <t>Dumangas, Iloilo</t>
  </si>
  <si>
    <t>Br. 68</t>
  </si>
  <si>
    <t>Br. 8</t>
  </si>
  <si>
    <t>Kabankalan City</t>
  </si>
  <si>
    <t>Cebu City</t>
  </si>
  <si>
    <t>Argao, Cebu</t>
  </si>
  <si>
    <t>Dumaguete City</t>
  </si>
  <si>
    <t>Barili, Cebu</t>
  </si>
  <si>
    <t>Lapu-Lapu City</t>
  </si>
  <si>
    <t>Mandaue City</t>
  </si>
  <si>
    <t>Br. 87</t>
  </si>
  <si>
    <t>Br. 89</t>
  </si>
  <si>
    <t>Calubian, Leyte</t>
  </si>
  <si>
    <t>Palompon, Leyte</t>
  </si>
  <si>
    <t>Ormoc City</t>
  </si>
  <si>
    <t>Catarman, Northern Samar</t>
  </si>
  <si>
    <t>Maasin, Southern Leyte</t>
  </si>
  <si>
    <t>Br. 24</t>
  </si>
  <si>
    <t>San Juan, Southern Leyte</t>
  </si>
  <si>
    <t>Balangiga, Eastern Samar</t>
  </si>
  <si>
    <t>Allen, Northern Samar</t>
  </si>
  <si>
    <t>Baybay City, Leyte</t>
  </si>
  <si>
    <t>Sogod, So. Leyte</t>
  </si>
  <si>
    <t>Borongon, E. Samar</t>
  </si>
  <si>
    <t>Oras, E. Samar</t>
  </si>
  <si>
    <t>Calbayog City</t>
  </si>
  <si>
    <t>Carigara, Leyte</t>
  </si>
  <si>
    <t>Catbalogan, Samar</t>
  </si>
  <si>
    <t>Dipolog City</t>
  </si>
  <si>
    <t>Zamboanga City</t>
  </si>
  <si>
    <t>Pagadian City</t>
  </si>
  <si>
    <t>Molave, Zamboanga del Sur</t>
  </si>
  <si>
    <t>Aurora, Zamboanga del Sur</t>
  </si>
  <si>
    <t>Bongao, Tawi-Tawi</t>
  </si>
  <si>
    <t>Surigao City</t>
  </si>
  <si>
    <t>Oroquieta City</t>
  </si>
  <si>
    <t>Cabadbaran City, Agusan del Norte</t>
  </si>
  <si>
    <t>Butuan, Agusan del Norte</t>
  </si>
  <si>
    <t>Medina, Misamis Oriental</t>
  </si>
  <si>
    <t>Gingoog City</t>
  </si>
  <si>
    <t>Butuan City</t>
  </si>
  <si>
    <t>Initao, Misamis Oriental</t>
  </si>
  <si>
    <t>Calamba, Misamis Occidental</t>
  </si>
  <si>
    <t>Malaybalay City</t>
  </si>
  <si>
    <t>Prsperidad, Agusan DS</t>
  </si>
  <si>
    <t>Dapa, Surigao DS</t>
  </si>
  <si>
    <t>Koronadal City</t>
  </si>
  <si>
    <t>Surallah, South Cotabato</t>
  </si>
  <si>
    <t>Digos City</t>
  </si>
  <si>
    <t>Alabel, Sarangani</t>
  </si>
  <si>
    <t>Gen. Santos City</t>
  </si>
  <si>
    <t>Nabunturan, Compostela Valley</t>
  </si>
  <si>
    <t>Mabini, Compostella Valley</t>
  </si>
  <si>
    <t>Br. 57</t>
  </si>
  <si>
    <t>Lianga, Surigao Del Sur</t>
  </si>
  <si>
    <t>Davao City</t>
  </si>
  <si>
    <t>Mati, Davao DO</t>
  </si>
  <si>
    <t>Polompok, South Cotabato</t>
  </si>
  <si>
    <t>Iligan, Lanao del Norte</t>
  </si>
  <si>
    <t>Midsayap, Cotabato</t>
  </si>
  <si>
    <t>Kidapawan, North Cotabato</t>
  </si>
  <si>
    <t>Iligan City, Lanao del Norte</t>
  </si>
  <si>
    <t>Koronadal, South Cotabato</t>
  </si>
  <si>
    <t>Iligan City</t>
  </si>
  <si>
    <t>Total RTC-Province</t>
  </si>
  <si>
    <t>Gamay, Northern Samar</t>
  </si>
  <si>
    <t>Br.</t>
  </si>
  <si>
    <t>AVR</t>
  </si>
  <si>
    <t xml:space="preserve">Caloocan </t>
  </si>
  <si>
    <t>Br. 126</t>
  </si>
  <si>
    <t>Br. 120</t>
  </si>
  <si>
    <t>Br. 125</t>
  </si>
  <si>
    <t>Br. 131</t>
  </si>
  <si>
    <t>Makati City</t>
  </si>
  <si>
    <t>Br. 132</t>
  </si>
  <si>
    <t>Br. 133</t>
  </si>
  <si>
    <t>Br. 140</t>
  </si>
  <si>
    <t>Br. 144</t>
  </si>
  <si>
    <t>Br. 237</t>
  </si>
  <si>
    <t>Br. 146</t>
  </si>
  <si>
    <t>Br. 136</t>
  </si>
  <si>
    <t>Malabon City</t>
  </si>
  <si>
    <t>Br. 293</t>
  </si>
  <si>
    <t>Br. 292</t>
  </si>
  <si>
    <t>Mandaluyong City</t>
  </si>
  <si>
    <t>Manila</t>
  </si>
  <si>
    <t>Br. 171</t>
  </si>
  <si>
    <t>Br. 7</t>
  </si>
  <si>
    <t>Br.33</t>
  </si>
  <si>
    <t>Marikina</t>
  </si>
  <si>
    <t>Br. 168</t>
  </si>
  <si>
    <t>Br. 273</t>
  </si>
  <si>
    <t>Muntinlupa</t>
  </si>
  <si>
    <t>Br. 203</t>
  </si>
  <si>
    <t>Br. 207</t>
  </si>
  <si>
    <t>Br. 256</t>
  </si>
  <si>
    <t>Br. 205</t>
  </si>
  <si>
    <t>Parañaque</t>
  </si>
  <si>
    <t>Br. 195</t>
  </si>
  <si>
    <t>Br. 259</t>
  </si>
  <si>
    <t>Pasig City</t>
  </si>
  <si>
    <t>Br. 151</t>
  </si>
  <si>
    <t>Br. 159</t>
  </si>
  <si>
    <t>Pasig City (SJ)</t>
  </si>
  <si>
    <t xml:space="preserve">Br. 162 </t>
  </si>
  <si>
    <t>Br. 166</t>
  </si>
  <si>
    <t>Br. 152</t>
  </si>
  <si>
    <t>Br. 265</t>
  </si>
  <si>
    <t>Br. 157</t>
  </si>
  <si>
    <t>Taguig City</t>
  </si>
  <si>
    <t>Br. 153</t>
  </si>
  <si>
    <t>Br. 267</t>
  </si>
  <si>
    <t>Br. 271</t>
  </si>
  <si>
    <t>Quezon City</t>
  </si>
  <si>
    <t>Br. 78</t>
  </si>
  <si>
    <t>Br. 88</t>
  </si>
  <si>
    <t>Br. 92</t>
  </si>
  <si>
    <t>Br. 97</t>
  </si>
  <si>
    <t>Br. 98</t>
  </si>
  <si>
    <t>Br. 223</t>
  </si>
  <si>
    <t>Br. 221</t>
  </si>
  <si>
    <t>Br. 216</t>
  </si>
  <si>
    <t>Br. 227</t>
  </si>
  <si>
    <t>Br. 82</t>
  </si>
  <si>
    <t>Valenzuela</t>
  </si>
  <si>
    <t>Br. 264</t>
  </si>
  <si>
    <t>Br. 283</t>
  </si>
  <si>
    <t>Navotas</t>
  </si>
  <si>
    <t>Br. 287</t>
  </si>
  <si>
    <t>Total RTC-NCR</t>
  </si>
  <si>
    <t>Multi-Purpose Printer</t>
  </si>
  <si>
    <t>Caloocan City</t>
  </si>
  <si>
    <t>Las Piñas City</t>
  </si>
  <si>
    <t>All FC included in RO Leasing 5/5/2</t>
  </si>
  <si>
    <t>FC 4B received 2 D, 1Lap and 1 Multi</t>
  </si>
  <si>
    <t>Mandaluyong</t>
  </si>
  <si>
    <t>Marikina City</t>
  </si>
  <si>
    <t>Muntinlupa City</t>
  </si>
  <si>
    <t>Navotas City</t>
  </si>
  <si>
    <t>Pasay City</t>
  </si>
  <si>
    <t>San Juan City</t>
  </si>
  <si>
    <t>Taguig</t>
  </si>
  <si>
    <t xml:space="preserve">Valenzuela </t>
  </si>
  <si>
    <t>Total FC-NCR</t>
  </si>
  <si>
    <t>Balanga City</t>
  </si>
  <si>
    <t>San Jose del Monte, Bulacan</t>
  </si>
  <si>
    <t>Sta. Maria, Bulacan</t>
  </si>
  <si>
    <t>Br.6</t>
  </si>
  <si>
    <t>Palayan City</t>
  </si>
  <si>
    <t>Br.7</t>
  </si>
  <si>
    <t>San Fernando City</t>
  </si>
  <si>
    <t>Tarlac City</t>
  </si>
  <si>
    <t>Olongapo City</t>
  </si>
  <si>
    <t>Total FC-R3</t>
  </si>
  <si>
    <t>Batangas City</t>
  </si>
  <si>
    <t>Lipa City</t>
  </si>
  <si>
    <t>Imus City</t>
  </si>
  <si>
    <t>Trece Martires City</t>
  </si>
  <si>
    <t>Sta. Cruz, Laguna</t>
  </si>
  <si>
    <t>Sariaya, Quezon</t>
  </si>
  <si>
    <t>Cainta, Rizal</t>
  </si>
  <si>
    <t>Total FC-R4-A</t>
  </si>
  <si>
    <t>Mamburao, Occ. Mindoro</t>
  </si>
  <si>
    <t>Calapan City</t>
  </si>
  <si>
    <t>Naujan, Oriental Mindoro</t>
  </si>
  <si>
    <t>Taytay, Palawan</t>
  </si>
  <si>
    <t>Romblon, Romblon</t>
  </si>
  <si>
    <t>Total FC-R4-B</t>
  </si>
  <si>
    <t>FC</t>
  </si>
  <si>
    <t>FC-NCR</t>
  </si>
  <si>
    <t>FC-R3</t>
  </si>
  <si>
    <t>FC-R4A</t>
  </si>
  <si>
    <t>FC-R4B</t>
  </si>
  <si>
    <t>Multi-Purpose</t>
  </si>
  <si>
    <t>Br. 85</t>
  </si>
  <si>
    <t>Las Piñas</t>
  </si>
  <si>
    <t>Br. 121</t>
  </si>
  <si>
    <t>Br. 122</t>
  </si>
  <si>
    <t>Br. 124</t>
  </si>
  <si>
    <t>Br. 123</t>
  </si>
  <si>
    <t>Malabon</t>
  </si>
  <si>
    <t>Br. 96</t>
  </si>
  <si>
    <t>Br. 100</t>
  </si>
  <si>
    <t>Br. 101</t>
  </si>
  <si>
    <t>Br. 112</t>
  </si>
  <si>
    <t>Br. 114</t>
  </si>
  <si>
    <t>Br. 118</t>
  </si>
  <si>
    <t xml:space="preserve">Pasay </t>
  </si>
  <si>
    <t>Pasig</t>
  </si>
  <si>
    <t>Br. 155</t>
  </si>
  <si>
    <t>Pateros</t>
  </si>
  <si>
    <t>QC</t>
  </si>
  <si>
    <t>Br. 115</t>
  </si>
  <si>
    <t>Br. 117</t>
  </si>
  <si>
    <t>Br. 116</t>
  </si>
  <si>
    <t>Total MeTC</t>
  </si>
  <si>
    <t>Br. 135</t>
  </si>
  <si>
    <t>Br. 137</t>
  </si>
  <si>
    <t>Br. 138</t>
  </si>
  <si>
    <t>Br. 139</t>
  </si>
  <si>
    <t>Br. 154</t>
  </si>
  <si>
    <t>UPS w/AVR</t>
  </si>
  <si>
    <t>Dagupan City</t>
  </si>
  <si>
    <t>Alaminos City</t>
  </si>
  <si>
    <t xml:space="preserve">Baguio City </t>
  </si>
  <si>
    <t>San Fernando City, eLyU</t>
  </si>
  <si>
    <t>Ilagan City</t>
  </si>
  <si>
    <t>Tuguegarao City</t>
  </si>
  <si>
    <t>Santiago City</t>
  </si>
  <si>
    <t>San Jose del Monte City</t>
  </si>
  <si>
    <t>San Jose City</t>
  </si>
  <si>
    <t>Olangapo City</t>
  </si>
  <si>
    <t xml:space="preserve">Lipa City </t>
  </si>
  <si>
    <t>San Pablo City</t>
  </si>
  <si>
    <t>Cavite City</t>
  </si>
  <si>
    <t>Ligao City, Albay</t>
  </si>
  <si>
    <t>Iriga City</t>
  </si>
  <si>
    <t>Naga City, Camarines Sur</t>
  </si>
  <si>
    <t>Masbate City, Masbate</t>
  </si>
  <si>
    <t>Roxas City, Capiz</t>
  </si>
  <si>
    <t>Sagay City</t>
  </si>
  <si>
    <t>Talisay City, Negros Occidental</t>
  </si>
  <si>
    <t>Himalayan City</t>
  </si>
  <si>
    <t>Br.1</t>
  </si>
  <si>
    <t>Tagbilaran City</t>
  </si>
  <si>
    <t>Talisay City, Cebu</t>
  </si>
  <si>
    <t>Borongan City</t>
  </si>
  <si>
    <t>Baybay City</t>
  </si>
  <si>
    <t>Tacloban City</t>
  </si>
  <si>
    <t>Tagum City</t>
  </si>
  <si>
    <t>El Salvador City (Opol)</t>
  </si>
  <si>
    <t>Ozamis City</t>
  </si>
  <si>
    <t>Oroquieta City City</t>
  </si>
  <si>
    <t>Mati, Davao Oriental</t>
  </si>
  <si>
    <t>Cotabato City</t>
  </si>
  <si>
    <t>Kidapawan City</t>
  </si>
  <si>
    <t>Total MTCC</t>
  </si>
  <si>
    <t>Ribbon for Do Matrix</t>
  </si>
  <si>
    <t>Itogon, Benguet</t>
  </si>
  <si>
    <t>Bolinao, Pangasinan</t>
  </si>
  <si>
    <t>Malasiqui, Pangasinan</t>
  </si>
  <si>
    <t>Sinait, Ilocos Sur</t>
  </si>
  <si>
    <t>Binmaley, Pangasinan</t>
  </si>
  <si>
    <t>Bacnotan, eLYu</t>
  </si>
  <si>
    <t>Bani, Pangasinan</t>
  </si>
  <si>
    <t>Agno, Pangasinan</t>
  </si>
  <si>
    <t>Calasiao, Pangasinan</t>
  </si>
  <si>
    <t>Anda, Pangasinan</t>
  </si>
  <si>
    <t>Mapandan, Pangasinan</t>
  </si>
  <si>
    <t>Caba, Pangasinan</t>
  </si>
  <si>
    <t>Aringay, La Union</t>
  </si>
  <si>
    <t>Bangar, La Union</t>
  </si>
  <si>
    <t>Mankayan, Benguet</t>
  </si>
  <si>
    <t>Bantay, Ilocos Sur</t>
  </si>
  <si>
    <t>Bucay, Abra</t>
  </si>
  <si>
    <t>Camalaniugan, Cagayan</t>
  </si>
  <si>
    <t>Santa Ana, Cagayan</t>
  </si>
  <si>
    <t>Ballesteros, Cagayan</t>
  </si>
  <si>
    <t>San Mateo, Isabela</t>
  </si>
  <si>
    <t>Paombong, Bulacan</t>
  </si>
  <si>
    <t>Hagonoy, Bulacan</t>
  </si>
  <si>
    <t>Baliwag, Bulacan</t>
  </si>
  <si>
    <t>Bocaue, Bulacan</t>
  </si>
  <si>
    <t>Pandi, Bulacan</t>
  </si>
  <si>
    <t>Br. 2 Guagua, Pampanga</t>
  </si>
  <si>
    <t>Floridablanca, Pampanga</t>
  </si>
  <si>
    <t>Norzagaray, Bulacan</t>
  </si>
  <si>
    <t>Bay, Laguna</t>
  </si>
  <si>
    <t>Aborlan, Palawan</t>
  </si>
  <si>
    <t>Socorro, Or. Mindoro</t>
  </si>
  <si>
    <t>Los Baños, Laguna</t>
  </si>
  <si>
    <t>Taytay, Rizal</t>
  </si>
  <si>
    <t>Bongabong, Oriental Mindoro</t>
  </si>
  <si>
    <t>San Jose, Batangas</t>
  </si>
  <si>
    <t>Victoria, Or. Mindoro</t>
  </si>
  <si>
    <t>Pinamalayan, Or. Mindoro</t>
  </si>
  <si>
    <t>Lian,Batangas</t>
  </si>
  <si>
    <t>Narra, Palawan</t>
  </si>
  <si>
    <t>Guinayagan, Quezon</t>
  </si>
  <si>
    <t>Mulanay, Quezon</t>
  </si>
  <si>
    <t>Gasan, Marinduque</t>
  </si>
  <si>
    <t>Pola, Oriental Mindoro</t>
  </si>
  <si>
    <t>Ocampo, Cam. Sur</t>
  </si>
  <si>
    <t>Vinzons, Cam. Norte</t>
  </si>
  <si>
    <t>Paracle, Camarines Norte</t>
  </si>
  <si>
    <t>San Pascual, Masbate</t>
  </si>
  <si>
    <t>Minabalac, Cam. Sur</t>
  </si>
  <si>
    <t>Jose Panganiban, Cam. Norte</t>
  </si>
  <si>
    <t>Castilla, Sorsogon</t>
  </si>
  <si>
    <t>Gachitorena, Cam. Sur</t>
  </si>
  <si>
    <t>Baao, Cam. Sur</t>
  </si>
  <si>
    <t>Tinambac, Cam. Sur</t>
  </si>
  <si>
    <t>Pili, Cam Sur</t>
  </si>
  <si>
    <t>Daet, Cam Norte Br. 2</t>
  </si>
  <si>
    <t>Vinsons, Cam Norte</t>
  </si>
  <si>
    <t>Daet, Cam Norte OCC</t>
  </si>
  <si>
    <t>Labo, Cam Norte</t>
  </si>
  <si>
    <t>Donsol, Sorsogon</t>
  </si>
  <si>
    <t>Rapu-Rapu, Albay</t>
  </si>
  <si>
    <t>San Joaquin, Iloilo</t>
  </si>
  <si>
    <t>Binalbagan, Negros Occ.</t>
  </si>
  <si>
    <t>Babatngon, Leyte</t>
  </si>
  <si>
    <t>Lavezares, Northern Samar</t>
  </si>
  <si>
    <t>Can Avid, E. Samar</t>
  </si>
  <si>
    <t>Maripipi, Biliran</t>
  </si>
  <si>
    <t>Tanauan, Leyte</t>
  </si>
  <si>
    <t>Dulag, Leyte</t>
  </si>
  <si>
    <t>Bobon, N. Samar</t>
  </si>
  <si>
    <t>La Paz, Samar</t>
  </si>
  <si>
    <t>Medina, Mis. Oriental</t>
  </si>
  <si>
    <t>Mainit, Surigao Del sur</t>
  </si>
  <si>
    <t>Molave, Zamboanga DS</t>
  </si>
  <si>
    <t>Buug, Zamboanga Sibugay</t>
  </si>
  <si>
    <t>Alicia, Zamboanga-Sibugay</t>
  </si>
  <si>
    <t>Alubijid, Mis. Oriental</t>
  </si>
  <si>
    <t>Plaridel, Misamis Occidental</t>
  </si>
  <si>
    <t>Carmen, Agusan del Norte</t>
  </si>
  <si>
    <t>Maasim, Sarangani</t>
  </si>
  <si>
    <t>San Isidro, Davao Oriental</t>
  </si>
  <si>
    <t>Asuncion, Davao del Norte</t>
  </si>
  <si>
    <t>Banga, Davao Or.</t>
  </si>
  <si>
    <t>Kapatagan, Lanao DN</t>
  </si>
  <si>
    <t>Total MTC</t>
  </si>
  <si>
    <t>Burgos, La Union</t>
  </si>
  <si>
    <t>Piddig, Ilocos Norte</t>
  </si>
  <si>
    <t>Tayum-Penarubia, Abra</t>
  </si>
  <si>
    <t>Villasis, Pangasinan</t>
  </si>
  <si>
    <t>Bokod, Benguet</t>
  </si>
  <si>
    <t>Sarrat, Ilocos Norte</t>
  </si>
  <si>
    <t>Sta. Cruz, Ilocos Sur</t>
  </si>
  <si>
    <t>Paoay, Ilocos Norte</t>
  </si>
  <si>
    <t>Tubao, La Union</t>
  </si>
  <si>
    <t>La Paz, Abra</t>
  </si>
  <si>
    <t>Natonin, Mt. Province</t>
  </si>
  <si>
    <t>Banayoyo, Ilocos Sur</t>
  </si>
  <si>
    <t>Dingras, Ilocos Norte</t>
  </si>
  <si>
    <t>Aguilar, Pangasinan</t>
  </si>
  <si>
    <t>Asingan, Pangasinan</t>
  </si>
  <si>
    <t>Manabo, Abra</t>
  </si>
  <si>
    <t>Aparri, CagayanBr. 2</t>
  </si>
  <si>
    <t>Piat, Cagayan</t>
  </si>
  <si>
    <t>Benito, Isabela</t>
  </si>
  <si>
    <t>San Manuel, Isabela</t>
  </si>
  <si>
    <t>Ramon, Isabela</t>
  </si>
  <si>
    <t>Balbalan, Kalinga</t>
  </si>
  <si>
    <t>Cabagan, Isabela</t>
  </si>
  <si>
    <t>Mallig, Isabela</t>
  </si>
  <si>
    <t>Alfonso Lista, Ifugao</t>
  </si>
  <si>
    <t>Villaverde, Nueva Vizcaya</t>
  </si>
  <si>
    <t>Madella, Quirino</t>
  </si>
  <si>
    <t>Amulung, Cagayan</t>
  </si>
  <si>
    <t>Aparri, CagayanBr. 1</t>
  </si>
  <si>
    <t>Silang, Cavite</t>
  </si>
  <si>
    <t>Alfonso, Cavite</t>
  </si>
  <si>
    <t>Pililla, Rizal</t>
  </si>
  <si>
    <t>San Teodoro, Oriental Mindoro</t>
  </si>
  <si>
    <t>Brooke's Point, Palawan</t>
  </si>
  <si>
    <t>Coron-Busuanga, Palawan</t>
  </si>
  <si>
    <t>Cuyo, Palawan</t>
  </si>
  <si>
    <t>Looc, Romblon</t>
  </si>
  <si>
    <t>San Andres, Romblon</t>
  </si>
  <si>
    <t>El Nido, Palawan</t>
  </si>
  <si>
    <t>Ragay-Del Gallego, Camarines Sur</t>
  </si>
  <si>
    <t>Camalig, Albay</t>
  </si>
  <si>
    <t>Baras, Catanduanes</t>
  </si>
  <si>
    <t>Bato, Catanduanes</t>
  </si>
  <si>
    <t>Nabua, Cam Sur</t>
  </si>
  <si>
    <t>Libmanan, Cam Sur</t>
  </si>
  <si>
    <t>Camaligan, Cam Sur</t>
  </si>
  <si>
    <t>Sto. Domingo, Albay</t>
  </si>
  <si>
    <t>Tiwi, Albay</t>
  </si>
  <si>
    <t>Capalonga, Cam Norte</t>
  </si>
  <si>
    <t>San Fernando, Camarines Sur</t>
  </si>
  <si>
    <t>Makato, Aklan</t>
  </si>
  <si>
    <t>Malinao, Aklan</t>
  </si>
  <si>
    <t>Altavas, Aklan</t>
  </si>
  <si>
    <t>Tobias Fornier, Antique</t>
  </si>
  <si>
    <t>Pontevedra, Capiz</t>
  </si>
  <si>
    <t>Calinog, Iloilo</t>
  </si>
  <si>
    <t>Dingle, Iloilo</t>
  </si>
  <si>
    <t>San Dionisio, Iloilo</t>
  </si>
  <si>
    <t>Alimodian, Iloilo</t>
  </si>
  <si>
    <t>Calatrava, Negros Occisdental</t>
  </si>
  <si>
    <t>Murcia, Negros Occidental</t>
  </si>
  <si>
    <t>Hamtic, Antique</t>
  </si>
  <si>
    <t>Buenavista, Guimaras</t>
  </si>
  <si>
    <t>Liloan, Cebu</t>
  </si>
  <si>
    <t>Bilar, Bohol</t>
  </si>
  <si>
    <t>Loay, Bohol</t>
  </si>
  <si>
    <t>La Libertad, Negros Or.</t>
  </si>
  <si>
    <t>Lazi, Siquijor</t>
  </si>
  <si>
    <t>Siquijor, Siquijor</t>
  </si>
  <si>
    <t>Dauin, Negros Or.</t>
  </si>
  <si>
    <t>Ubay, Bohol</t>
  </si>
  <si>
    <t>Guiuan, Eastern Samar</t>
  </si>
  <si>
    <t>Kananga, Leyte</t>
  </si>
  <si>
    <t>San Miguel, Leyte</t>
  </si>
  <si>
    <t>Calbiga, Samar</t>
  </si>
  <si>
    <t>Gandara, Samar</t>
  </si>
  <si>
    <t>Anahawan, S. Leyte</t>
  </si>
  <si>
    <t>Hinunangan, Southern Leyte</t>
  </si>
  <si>
    <t>Biliran, Biliran</t>
  </si>
  <si>
    <t>Bato-Matalo, Leyte</t>
  </si>
  <si>
    <t>Maydolong, Eastern Samar</t>
  </si>
  <si>
    <t>Pintuyan, S. Leyte</t>
  </si>
  <si>
    <t>Pambujan, N. Samar</t>
  </si>
  <si>
    <t>Daram, Samar</t>
  </si>
  <si>
    <t>Salug, Zamboanga del Norte</t>
  </si>
  <si>
    <t>Siocon, Zamb. Del Norte</t>
  </si>
  <si>
    <t>Ramon Magsaysay, Zamboanga del Sur</t>
  </si>
  <si>
    <t>Kumalarang, ZDS</t>
  </si>
  <si>
    <t>Kinoguitan, Mis. Or.</t>
  </si>
  <si>
    <t>Salay, Mis. Or.</t>
  </si>
  <si>
    <t>Tagoloan, Mis. Or.</t>
  </si>
  <si>
    <t>Talisayan, Misamis Oriental</t>
  </si>
  <si>
    <t>Tubod, Surigao DN</t>
  </si>
  <si>
    <t>Tubay, Agusan DN</t>
  </si>
  <si>
    <t>Dinagat, Surigao DN</t>
  </si>
  <si>
    <t>Carmen, Davao DN</t>
  </si>
  <si>
    <t>Malalag, Davao DS</t>
  </si>
  <si>
    <t>Manay, Davao Or.</t>
  </si>
  <si>
    <t>Kiamba, Sarangani</t>
  </si>
  <si>
    <t>Surallah, S. Cotabato</t>
  </si>
  <si>
    <t>Hagonoy, Davao del Sur</t>
  </si>
  <si>
    <t>Jose Abad Santos, Davao del Sur</t>
  </si>
  <si>
    <t>Lupon, Davao Oriental</t>
  </si>
  <si>
    <t>Marihatag, Surigao DS</t>
  </si>
  <si>
    <t>Glan, Sarangani</t>
  </si>
  <si>
    <t>Pigcawayan, Cotabato</t>
  </si>
  <si>
    <t>Bagumbayan, Sultan Kudarat</t>
  </si>
  <si>
    <t>Balingdog, Lanao DS</t>
  </si>
  <si>
    <t>Tubod (Baroy), Lanao DS</t>
  </si>
  <si>
    <t>Total MCTC</t>
  </si>
  <si>
    <t>Court</t>
  </si>
  <si>
    <t>SCC</t>
  </si>
  <si>
    <t>Iligan City, Lanao DN</t>
  </si>
  <si>
    <t>Pikit-Aleosan, N. Catabato</t>
  </si>
  <si>
    <t>RTC-Province</t>
  </si>
  <si>
    <t>RTC-NCR</t>
  </si>
  <si>
    <t>MeTC</t>
  </si>
  <si>
    <t>MTCC</t>
  </si>
  <si>
    <t>MTC</t>
  </si>
  <si>
    <t>MCTC</t>
  </si>
  <si>
    <t>Shari'a</t>
  </si>
  <si>
    <t>NOC</t>
  </si>
  <si>
    <t>Total</t>
  </si>
  <si>
    <t>Palapag, N. Samar</t>
  </si>
  <si>
    <t>Br. 83</t>
  </si>
  <si>
    <t>Balungao, Pangasinan</t>
  </si>
  <si>
    <t>San Miguel, Iloilo</t>
  </si>
  <si>
    <t>Caibiran, Biliran</t>
  </si>
  <si>
    <t>Pres. Roxas, N. Cotabato</t>
  </si>
  <si>
    <t>Siasi, Sulu</t>
  </si>
  <si>
    <t>Tagbiliran City</t>
  </si>
  <si>
    <t>Culion, Palawan</t>
  </si>
  <si>
    <t>Roxas, Palawan</t>
  </si>
  <si>
    <t>Ambaguio, N. Vizcaya</t>
  </si>
  <si>
    <t>Total NoC</t>
  </si>
  <si>
    <t>Ribbon fof Dot</t>
  </si>
  <si>
    <t>San Juan, La Union</t>
  </si>
  <si>
    <t>Natividad, Pangasinan</t>
  </si>
  <si>
    <t>Gubat, Sorsogon</t>
  </si>
  <si>
    <t>Mahinog, Camiguin</t>
  </si>
  <si>
    <t>Buhi, Cam. Sur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</si>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</sst>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3" fillId="0" borderId="0"/>
  </cellStyleXfs>
  <cellXfs count="74">
    <xf numFmtId="0" fontId="0" fillId="0" borderId="0" xfId="0"/>
    <xf numFmtId="3" fontId="0" fillId="0" borderId="0" xfId="0" applyNumberFormat="1"/>
    <xf numFmtId="4" fontId="0" fillId="0" borderId="0" xfId="0" applyNumberFormat="1"/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vertical="center"/>
    </xf>
    <xf numFmtId="16" fontId="1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0" fillId="0" borderId="1" xfId="0" applyBorder="1"/>
    <xf numFmtId="0" fontId="4" fillId="0" borderId="1" xfId="2" applyBorder="1"/>
    <xf numFmtId="0" fontId="4" fillId="0" borderId="1" xfId="2" applyBorder="1" applyAlignment="1">
      <alignment horizontal="left" vertical="center"/>
    </xf>
    <xf numFmtId="0" fontId="4" fillId="0" borderId="1" xfId="2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2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4" fillId="0" borderId="2" xfId="2" applyBorder="1" applyAlignment="1">
      <alignment vertical="center"/>
    </xf>
    <xf numFmtId="0" fontId="0" fillId="0" borderId="1" xfId="0" applyBorder="1" applyAlignment="1">
      <alignment horizontal="center" wrapText="1"/>
    </xf>
    <xf numFmtId="0" fontId="4" fillId="0" borderId="1" xfId="2" applyBorder="1" applyAlignment="1">
      <alignment vertical="center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2" xfId="2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9D97CAC6-C96E-47D3-A085-E2BB7491450F}"/>
    <cellStyle name="Normal 3" xfId="3" xr:uid="{DCE4787E-F46E-4A17-9DDD-C247A0EC8943}"/>
    <cellStyle name="Normal 3 2" xfId="2" xr:uid="{1F9D62D6-667C-4842-B5F4-48890D4C1737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58652-6ADB-4294-9141-7AC11BB622F6}">
  <dimension ref="B3:L318"/>
  <sheetViews>
    <sheetView zoomScaleNormal="100" workbookViewId="0">
      <pane xSplit="2" ySplit="4" topLeftCell="C131" activePane="bottomRight" state="frozen"/>
      <selection pane="topRight" activeCell="C1" sqref="C1"/>
      <selection pane="bottomLeft" activeCell="A5" sqref="A5"/>
      <selection pane="bottomRight" activeCell="N95" sqref="N95"/>
    </sheetView>
  </sheetViews>
  <sheetFormatPr defaultRowHeight="15" x14ac:dyDescent="0.25"/>
  <cols>
    <col min="1" max="1" width="5" customWidth="1"/>
    <col min="2" max="2" width="32.28515625" style="10" bestFit="1" customWidth="1"/>
    <col min="3" max="3" width="7.42578125" style="10" customWidth="1"/>
    <col min="4" max="4" width="8.85546875" style="1" customWidth="1"/>
    <col min="5" max="5" width="8" style="1" customWidth="1"/>
    <col min="6" max="6" width="8.28515625" style="1" customWidth="1"/>
    <col min="7" max="9" width="9.140625" style="1"/>
    <col min="10" max="10" width="12.7109375" style="1" bestFit="1" customWidth="1"/>
    <col min="11" max="12" width="9.140625" style="2"/>
  </cols>
  <sheetData>
    <row r="3" spans="2:9" x14ac:dyDescent="0.25">
      <c r="B3" s="66" t="s">
        <v>0</v>
      </c>
      <c r="C3" s="67" t="s">
        <v>1</v>
      </c>
      <c r="D3" s="68" t="s">
        <v>2</v>
      </c>
      <c r="E3" s="63" t="s">
        <v>3</v>
      </c>
      <c r="F3" s="69" t="s">
        <v>4</v>
      </c>
      <c r="G3" s="63" t="s">
        <v>5</v>
      </c>
      <c r="H3" s="63" t="s">
        <v>6</v>
      </c>
      <c r="I3" s="64" t="s">
        <v>7</v>
      </c>
    </row>
    <row r="4" spans="2:9" x14ac:dyDescent="0.25">
      <c r="B4" s="66"/>
      <c r="C4" s="67"/>
      <c r="D4" s="68"/>
      <c r="E4" s="63"/>
      <c r="F4" s="69"/>
      <c r="G4" s="63"/>
      <c r="H4" s="63"/>
      <c r="I4" s="64"/>
    </row>
    <row r="5" spans="2:9" x14ac:dyDescent="0.25">
      <c r="B5" s="3" t="s">
        <v>8</v>
      </c>
      <c r="C5" s="3" t="s">
        <v>9</v>
      </c>
      <c r="D5" s="4">
        <v>5</v>
      </c>
      <c r="E5" s="4">
        <v>4</v>
      </c>
      <c r="F5" s="4">
        <v>2</v>
      </c>
      <c r="G5" s="4">
        <f>D5</f>
        <v>5</v>
      </c>
      <c r="H5" s="4">
        <f>E5*2</f>
        <v>8</v>
      </c>
      <c r="I5" s="4">
        <f>F5*2</f>
        <v>4</v>
      </c>
    </row>
    <row r="6" spans="2:9" x14ac:dyDescent="0.25">
      <c r="B6" s="3" t="s">
        <v>10</v>
      </c>
      <c r="C6" s="3" t="s">
        <v>11</v>
      </c>
      <c r="D6" s="4">
        <v>6</v>
      </c>
      <c r="E6" s="4">
        <v>5</v>
      </c>
      <c r="F6" s="4">
        <v>0</v>
      </c>
      <c r="G6" s="4">
        <f t="shared" ref="G6:G88" si="0">D6</f>
        <v>6</v>
      </c>
      <c r="H6" s="4">
        <f t="shared" ref="H6:H70" si="1">E6*2</f>
        <v>10</v>
      </c>
      <c r="I6" s="4">
        <f t="shared" ref="I6:I88" si="2">F6*2</f>
        <v>0</v>
      </c>
    </row>
    <row r="7" spans="2:9" x14ac:dyDescent="0.25">
      <c r="B7" s="3" t="s">
        <v>8</v>
      </c>
      <c r="C7" s="3" t="s">
        <v>12</v>
      </c>
      <c r="D7" s="4">
        <v>3</v>
      </c>
      <c r="E7" s="4">
        <v>3</v>
      </c>
      <c r="F7" s="4">
        <v>0</v>
      </c>
      <c r="G7" s="4">
        <f t="shared" si="0"/>
        <v>3</v>
      </c>
      <c r="H7" s="4">
        <f t="shared" si="1"/>
        <v>6</v>
      </c>
      <c r="I7" s="4">
        <f t="shared" si="2"/>
        <v>0</v>
      </c>
    </row>
    <row r="8" spans="2:9" x14ac:dyDescent="0.25">
      <c r="B8" s="3" t="s">
        <v>13</v>
      </c>
      <c r="C8" s="3" t="s">
        <v>14</v>
      </c>
      <c r="D8" s="4">
        <v>6</v>
      </c>
      <c r="E8" s="4">
        <v>5</v>
      </c>
      <c r="F8" s="4">
        <v>4</v>
      </c>
      <c r="G8" s="4">
        <f t="shared" si="0"/>
        <v>6</v>
      </c>
      <c r="H8" s="4">
        <f t="shared" si="1"/>
        <v>10</v>
      </c>
      <c r="I8" s="4">
        <f t="shared" si="2"/>
        <v>8</v>
      </c>
    </row>
    <row r="9" spans="2:9" x14ac:dyDescent="0.25">
      <c r="B9" s="3" t="s">
        <v>15</v>
      </c>
      <c r="C9" s="3" t="s">
        <v>16</v>
      </c>
      <c r="D9" s="4">
        <v>4</v>
      </c>
      <c r="E9" s="4">
        <v>2</v>
      </c>
      <c r="F9" s="4">
        <v>0</v>
      </c>
      <c r="G9" s="4">
        <f t="shared" si="0"/>
        <v>4</v>
      </c>
      <c r="H9" s="4">
        <f t="shared" si="1"/>
        <v>4</v>
      </c>
      <c r="I9" s="4">
        <f t="shared" si="2"/>
        <v>0</v>
      </c>
    </row>
    <row r="10" spans="2:9" x14ac:dyDescent="0.25">
      <c r="B10" s="3" t="s">
        <v>17</v>
      </c>
      <c r="C10" s="3" t="s">
        <v>18</v>
      </c>
      <c r="D10" s="4">
        <v>6</v>
      </c>
      <c r="E10" s="4">
        <v>4</v>
      </c>
      <c r="F10" s="4">
        <v>0</v>
      </c>
      <c r="G10" s="4">
        <f t="shared" si="0"/>
        <v>6</v>
      </c>
      <c r="H10" s="4">
        <f t="shared" si="1"/>
        <v>8</v>
      </c>
      <c r="I10" s="4">
        <f t="shared" si="2"/>
        <v>0</v>
      </c>
    </row>
    <row r="11" spans="2:9" x14ac:dyDescent="0.25">
      <c r="B11" s="3" t="s">
        <v>17</v>
      </c>
      <c r="C11" s="3" t="s">
        <v>19</v>
      </c>
      <c r="D11" s="4">
        <v>2</v>
      </c>
      <c r="E11" s="4">
        <v>2</v>
      </c>
      <c r="F11" s="4">
        <v>0</v>
      </c>
      <c r="G11" s="4">
        <f t="shared" si="0"/>
        <v>2</v>
      </c>
      <c r="H11" s="4">
        <f t="shared" si="1"/>
        <v>4</v>
      </c>
      <c r="I11" s="4">
        <f t="shared" si="2"/>
        <v>0</v>
      </c>
    </row>
    <row r="12" spans="2:9" x14ac:dyDescent="0.25">
      <c r="B12" s="3" t="s">
        <v>20</v>
      </c>
      <c r="C12" s="3" t="s">
        <v>21</v>
      </c>
      <c r="D12" s="4">
        <v>5</v>
      </c>
      <c r="E12" s="4">
        <v>4</v>
      </c>
      <c r="F12" s="4">
        <v>0</v>
      </c>
      <c r="G12" s="4">
        <f t="shared" si="0"/>
        <v>5</v>
      </c>
      <c r="H12" s="4">
        <f t="shared" si="1"/>
        <v>8</v>
      </c>
      <c r="I12" s="4">
        <f t="shared" si="2"/>
        <v>0</v>
      </c>
    </row>
    <row r="13" spans="2:9" x14ac:dyDescent="0.25">
      <c r="B13" s="3" t="s">
        <v>15</v>
      </c>
      <c r="C13" s="3" t="s">
        <v>22</v>
      </c>
      <c r="D13" s="4">
        <v>4</v>
      </c>
      <c r="E13" s="4">
        <v>4</v>
      </c>
      <c r="F13" s="4">
        <v>0</v>
      </c>
      <c r="G13" s="4">
        <f t="shared" si="0"/>
        <v>4</v>
      </c>
      <c r="H13" s="4">
        <f t="shared" si="1"/>
        <v>8</v>
      </c>
      <c r="I13" s="4">
        <f t="shared" si="2"/>
        <v>0</v>
      </c>
    </row>
    <row r="14" spans="2:9" x14ac:dyDescent="0.25">
      <c r="B14" s="3" t="s">
        <v>23</v>
      </c>
      <c r="C14" s="3" t="s">
        <v>24</v>
      </c>
      <c r="D14" s="4">
        <v>5</v>
      </c>
      <c r="E14" s="4">
        <v>4</v>
      </c>
      <c r="F14" s="4">
        <v>1</v>
      </c>
      <c r="G14" s="4">
        <f t="shared" si="0"/>
        <v>5</v>
      </c>
      <c r="H14" s="4">
        <f t="shared" si="1"/>
        <v>8</v>
      </c>
      <c r="I14" s="4">
        <f t="shared" si="2"/>
        <v>2</v>
      </c>
    </row>
    <row r="15" spans="2:9" x14ac:dyDescent="0.25">
      <c r="B15" s="3" t="s">
        <v>23</v>
      </c>
      <c r="C15" s="3" t="s">
        <v>127</v>
      </c>
      <c r="D15" s="4">
        <v>2</v>
      </c>
      <c r="E15" s="4">
        <v>2</v>
      </c>
      <c r="F15" s="4">
        <v>1</v>
      </c>
      <c r="G15" s="4">
        <f t="shared" si="0"/>
        <v>2</v>
      </c>
      <c r="H15" s="4">
        <f t="shared" si="1"/>
        <v>4</v>
      </c>
      <c r="I15" s="4">
        <f t="shared" si="2"/>
        <v>2</v>
      </c>
    </row>
    <row r="16" spans="2:9" x14ac:dyDescent="0.25">
      <c r="B16" s="3" t="s">
        <v>25</v>
      </c>
      <c r="C16" s="3" t="s">
        <v>26</v>
      </c>
      <c r="D16" s="4">
        <v>6</v>
      </c>
      <c r="E16" s="4">
        <v>0</v>
      </c>
      <c r="F16" s="4">
        <v>0</v>
      </c>
      <c r="G16" s="4">
        <f t="shared" si="0"/>
        <v>6</v>
      </c>
      <c r="H16" s="4">
        <f t="shared" si="1"/>
        <v>0</v>
      </c>
      <c r="I16" s="4">
        <f t="shared" si="2"/>
        <v>0</v>
      </c>
    </row>
    <row r="17" spans="2:9" x14ac:dyDescent="0.25">
      <c r="B17" s="3" t="s">
        <v>27</v>
      </c>
      <c r="C17" s="3" t="s">
        <v>28</v>
      </c>
      <c r="D17" s="4">
        <v>2</v>
      </c>
      <c r="E17" s="4">
        <v>1</v>
      </c>
      <c r="F17" s="4">
        <v>3</v>
      </c>
      <c r="G17" s="4">
        <f t="shared" si="0"/>
        <v>2</v>
      </c>
      <c r="H17" s="4">
        <f t="shared" si="1"/>
        <v>2</v>
      </c>
      <c r="I17" s="4">
        <f t="shared" si="2"/>
        <v>6</v>
      </c>
    </row>
    <row r="18" spans="2:9" x14ac:dyDescent="0.25">
      <c r="B18" s="3" t="s">
        <v>27</v>
      </c>
      <c r="C18" s="3" t="s">
        <v>29</v>
      </c>
      <c r="D18" s="4">
        <v>2</v>
      </c>
      <c r="E18" s="4">
        <v>2</v>
      </c>
      <c r="F18" s="4">
        <v>0</v>
      </c>
      <c r="G18" s="4">
        <f t="shared" si="0"/>
        <v>2</v>
      </c>
      <c r="H18" s="4">
        <f t="shared" si="1"/>
        <v>4</v>
      </c>
      <c r="I18" s="4">
        <f t="shared" si="2"/>
        <v>0</v>
      </c>
    </row>
    <row r="19" spans="2:9" x14ac:dyDescent="0.25">
      <c r="B19" s="3" t="s">
        <v>30</v>
      </c>
      <c r="C19" s="3" t="s">
        <v>31</v>
      </c>
      <c r="D19" s="4">
        <v>5</v>
      </c>
      <c r="E19" s="4">
        <v>4</v>
      </c>
      <c r="F19" s="4">
        <v>0</v>
      </c>
      <c r="G19" s="4">
        <f t="shared" si="0"/>
        <v>5</v>
      </c>
      <c r="H19" s="4">
        <f t="shared" si="1"/>
        <v>8</v>
      </c>
      <c r="I19" s="4">
        <f t="shared" si="2"/>
        <v>0</v>
      </c>
    </row>
    <row r="20" spans="2:9" x14ac:dyDescent="0.25">
      <c r="B20" s="3" t="s">
        <v>32</v>
      </c>
      <c r="C20" s="3" t="s">
        <v>33</v>
      </c>
      <c r="D20" s="4">
        <v>6</v>
      </c>
      <c r="E20" s="4">
        <v>4</v>
      </c>
      <c r="F20" s="4">
        <v>3</v>
      </c>
      <c r="G20" s="4">
        <f t="shared" si="0"/>
        <v>6</v>
      </c>
      <c r="H20" s="4">
        <f t="shared" si="1"/>
        <v>8</v>
      </c>
      <c r="I20" s="4">
        <f t="shared" si="2"/>
        <v>6</v>
      </c>
    </row>
    <row r="21" spans="2:9" x14ac:dyDescent="0.25">
      <c r="B21" s="3" t="s">
        <v>34</v>
      </c>
      <c r="C21" s="3" t="s">
        <v>35</v>
      </c>
      <c r="D21" s="4">
        <v>5</v>
      </c>
      <c r="E21" s="4">
        <v>4</v>
      </c>
      <c r="F21" s="4">
        <v>1</v>
      </c>
      <c r="G21" s="4">
        <f t="shared" si="0"/>
        <v>5</v>
      </c>
      <c r="H21" s="4">
        <f t="shared" si="1"/>
        <v>8</v>
      </c>
      <c r="I21" s="4">
        <f t="shared" si="2"/>
        <v>2</v>
      </c>
    </row>
    <row r="22" spans="2:9" x14ac:dyDescent="0.25">
      <c r="B22" s="3" t="s">
        <v>10</v>
      </c>
      <c r="C22" s="3" t="s">
        <v>36</v>
      </c>
      <c r="D22" s="4">
        <v>5</v>
      </c>
      <c r="E22" s="4">
        <v>2</v>
      </c>
      <c r="F22" s="4">
        <v>0</v>
      </c>
      <c r="G22" s="4">
        <f t="shared" si="0"/>
        <v>5</v>
      </c>
      <c r="H22" s="4">
        <f t="shared" si="1"/>
        <v>4</v>
      </c>
      <c r="I22" s="4">
        <f t="shared" si="2"/>
        <v>0</v>
      </c>
    </row>
    <row r="23" spans="2:9" x14ac:dyDescent="0.25">
      <c r="B23" s="3" t="s">
        <v>37</v>
      </c>
      <c r="C23" s="3" t="s">
        <v>38</v>
      </c>
      <c r="D23" s="4">
        <v>0</v>
      </c>
      <c r="E23" s="4">
        <v>1</v>
      </c>
      <c r="F23" s="4">
        <v>0</v>
      </c>
      <c r="G23" s="4">
        <f t="shared" si="0"/>
        <v>0</v>
      </c>
      <c r="H23" s="4">
        <f t="shared" si="1"/>
        <v>2</v>
      </c>
      <c r="I23" s="4">
        <f t="shared" si="2"/>
        <v>0</v>
      </c>
    </row>
    <row r="24" spans="2:9" x14ac:dyDescent="0.25">
      <c r="B24" s="3" t="s">
        <v>39</v>
      </c>
      <c r="C24" s="3" t="s">
        <v>40</v>
      </c>
      <c r="D24" s="4">
        <v>3</v>
      </c>
      <c r="E24" s="4">
        <v>1</v>
      </c>
      <c r="F24" s="4">
        <v>2</v>
      </c>
      <c r="G24" s="4">
        <f t="shared" si="0"/>
        <v>3</v>
      </c>
      <c r="H24" s="4">
        <f t="shared" si="1"/>
        <v>2</v>
      </c>
      <c r="I24" s="4">
        <f t="shared" si="2"/>
        <v>4</v>
      </c>
    </row>
    <row r="25" spans="2:9" x14ac:dyDescent="0.25">
      <c r="B25" s="3" t="s">
        <v>39</v>
      </c>
      <c r="C25" s="3" t="s">
        <v>41</v>
      </c>
      <c r="D25" s="4">
        <v>0</v>
      </c>
      <c r="E25" s="4">
        <v>1</v>
      </c>
      <c r="F25" s="4">
        <v>0</v>
      </c>
      <c r="G25" s="4">
        <f t="shared" si="0"/>
        <v>0</v>
      </c>
      <c r="H25" s="4">
        <f t="shared" si="1"/>
        <v>2</v>
      </c>
      <c r="I25" s="4">
        <f t="shared" si="2"/>
        <v>0</v>
      </c>
    </row>
    <row r="26" spans="2:9" x14ac:dyDescent="0.25">
      <c r="B26" s="3" t="s">
        <v>39</v>
      </c>
      <c r="C26" s="3" t="s">
        <v>38</v>
      </c>
      <c r="D26" s="4">
        <v>0</v>
      </c>
      <c r="E26" s="4">
        <v>2</v>
      </c>
      <c r="F26" s="4">
        <v>0</v>
      </c>
      <c r="G26" s="4">
        <f t="shared" si="0"/>
        <v>0</v>
      </c>
      <c r="H26" s="4">
        <f t="shared" si="1"/>
        <v>4</v>
      </c>
      <c r="I26" s="4">
        <f t="shared" si="2"/>
        <v>0</v>
      </c>
    </row>
    <row r="27" spans="2:9" x14ac:dyDescent="0.25">
      <c r="B27" s="3" t="s">
        <v>42</v>
      </c>
      <c r="C27" s="3" t="s">
        <v>43</v>
      </c>
      <c r="D27" s="4">
        <v>4</v>
      </c>
      <c r="E27" s="4">
        <v>2</v>
      </c>
      <c r="F27" s="4">
        <v>2</v>
      </c>
      <c r="G27" s="4">
        <f t="shared" si="0"/>
        <v>4</v>
      </c>
      <c r="H27" s="4">
        <f t="shared" si="1"/>
        <v>4</v>
      </c>
      <c r="I27" s="4">
        <f t="shared" si="2"/>
        <v>4</v>
      </c>
    </row>
    <row r="28" spans="2:9" x14ac:dyDescent="0.25">
      <c r="B28" s="3" t="s">
        <v>44</v>
      </c>
      <c r="C28" s="3" t="s">
        <v>45</v>
      </c>
      <c r="D28" s="4">
        <v>0</v>
      </c>
      <c r="E28" s="4">
        <v>2</v>
      </c>
      <c r="F28" s="4">
        <v>0</v>
      </c>
      <c r="G28" s="4">
        <f t="shared" si="0"/>
        <v>0</v>
      </c>
      <c r="H28" s="4">
        <f t="shared" si="1"/>
        <v>4</v>
      </c>
      <c r="I28" s="4">
        <f t="shared" si="2"/>
        <v>0</v>
      </c>
    </row>
    <row r="29" spans="2:9" x14ac:dyDescent="0.25">
      <c r="B29" s="3" t="s">
        <v>46</v>
      </c>
      <c r="C29" s="3" t="s">
        <v>47</v>
      </c>
      <c r="D29" s="4">
        <v>3</v>
      </c>
      <c r="E29" s="4">
        <v>2</v>
      </c>
      <c r="F29" s="4">
        <v>0</v>
      </c>
      <c r="G29" s="4">
        <f t="shared" si="0"/>
        <v>3</v>
      </c>
      <c r="H29" s="4">
        <f t="shared" si="1"/>
        <v>4</v>
      </c>
      <c r="I29" s="4">
        <f t="shared" si="2"/>
        <v>0</v>
      </c>
    </row>
    <row r="30" spans="2:9" x14ac:dyDescent="0.25">
      <c r="B30" s="3" t="s">
        <v>46</v>
      </c>
      <c r="C30" s="3" t="s">
        <v>48</v>
      </c>
      <c r="D30" s="4">
        <v>3</v>
      </c>
      <c r="E30" s="4">
        <v>2</v>
      </c>
      <c r="F30" s="4">
        <v>0</v>
      </c>
      <c r="G30" s="4">
        <f t="shared" si="0"/>
        <v>3</v>
      </c>
      <c r="H30" s="4">
        <f t="shared" si="1"/>
        <v>4</v>
      </c>
      <c r="I30" s="4">
        <f t="shared" si="2"/>
        <v>0</v>
      </c>
    </row>
    <row r="31" spans="2:9" x14ac:dyDescent="0.25">
      <c r="B31" s="3" t="s">
        <v>46</v>
      </c>
      <c r="C31" s="3" t="s">
        <v>49</v>
      </c>
      <c r="D31" s="4">
        <v>3</v>
      </c>
      <c r="E31" s="4">
        <v>2</v>
      </c>
      <c r="F31" s="4">
        <v>0</v>
      </c>
      <c r="G31" s="4">
        <f t="shared" si="0"/>
        <v>3</v>
      </c>
      <c r="H31" s="4">
        <f t="shared" si="1"/>
        <v>4</v>
      </c>
      <c r="I31" s="4">
        <f t="shared" si="2"/>
        <v>0</v>
      </c>
    </row>
    <row r="32" spans="2:9" x14ac:dyDescent="0.25">
      <c r="B32" s="3" t="s">
        <v>50</v>
      </c>
      <c r="C32" s="3" t="s">
        <v>51</v>
      </c>
      <c r="D32" s="4">
        <v>3</v>
      </c>
      <c r="E32" s="4">
        <v>2</v>
      </c>
      <c r="F32" s="4">
        <v>0</v>
      </c>
      <c r="G32" s="4">
        <f t="shared" si="0"/>
        <v>3</v>
      </c>
      <c r="H32" s="4">
        <f t="shared" si="1"/>
        <v>4</v>
      </c>
      <c r="I32" s="4">
        <f t="shared" si="2"/>
        <v>0</v>
      </c>
    </row>
    <row r="33" spans="2:9" x14ac:dyDescent="0.25">
      <c r="B33" s="3" t="s">
        <v>52</v>
      </c>
      <c r="C33" s="3" t="s">
        <v>53</v>
      </c>
      <c r="D33" s="4">
        <v>3</v>
      </c>
      <c r="E33" s="4">
        <v>2</v>
      </c>
      <c r="F33" s="4">
        <v>0</v>
      </c>
      <c r="G33" s="4">
        <f t="shared" si="0"/>
        <v>3</v>
      </c>
      <c r="H33" s="4">
        <f t="shared" si="1"/>
        <v>4</v>
      </c>
      <c r="I33" s="4">
        <f t="shared" si="2"/>
        <v>0</v>
      </c>
    </row>
    <row r="34" spans="2:9" x14ac:dyDescent="0.25">
      <c r="B34" s="3" t="s">
        <v>15</v>
      </c>
      <c r="C34" s="3" t="s">
        <v>54</v>
      </c>
      <c r="D34" s="4">
        <v>4</v>
      </c>
      <c r="E34" s="4">
        <v>3</v>
      </c>
      <c r="F34" s="4">
        <v>0</v>
      </c>
      <c r="G34" s="4">
        <f t="shared" si="0"/>
        <v>4</v>
      </c>
      <c r="H34" s="4">
        <f t="shared" si="1"/>
        <v>6</v>
      </c>
      <c r="I34" s="4">
        <f t="shared" si="2"/>
        <v>0</v>
      </c>
    </row>
    <row r="35" spans="2:9" x14ac:dyDescent="0.25">
      <c r="B35" s="3" t="s">
        <v>55</v>
      </c>
      <c r="C35" s="3" t="s">
        <v>56</v>
      </c>
      <c r="D35" s="4">
        <v>3</v>
      </c>
      <c r="E35" s="4">
        <v>3</v>
      </c>
      <c r="F35" s="4">
        <v>0</v>
      </c>
      <c r="G35" s="4">
        <f t="shared" si="0"/>
        <v>3</v>
      </c>
      <c r="H35" s="4">
        <f t="shared" si="1"/>
        <v>6</v>
      </c>
      <c r="I35" s="4">
        <f t="shared" si="2"/>
        <v>0</v>
      </c>
    </row>
    <row r="36" spans="2:9" x14ac:dyDescent="0.25">
      <c r="B36" s="3" t="s">
        <v>57</v>
      </c>
      <c r="C36" s="3" t="s">
        <v>58</v>
      </c>
      <c r="D36" s="4">
        <v>3</v>
      </c>
      <c r="E36" s="4">
        <v>3</v>
      </c>
      <c r="F36" s="4">
        <v>0</v>
      </c>
      <c r="G36" s="4">
        <f t="shared" si="0"/>
        <v>3</v>
      </c>
      <c r="H36" s="4">
        <f t="shared" si="1"/>
        <v>6</v>
      </c>
      <c r="I36" s="4">
        <f t="shared" si="2"/>
        <v>0</v>
      </c>
    </row>
    <row r="37" spans="2:9" x14ac:dyDescent="0.25">
      <c r="B37" s="3" t="s">
        <v>59</v>
      </c>
      <c r="C37" s="3" t="s">
        <v>60</v>
      </c>
      <c r="D37" s="4">
        <v>0</v>
      </c>
      <c r="E37" s="4">
        <v>3</v>
      </c>
      <c r="F37" s="4">
        <v>0</v>
      </c>
      <c r="G37" s="4">
        <f t="shared" si="0"/>
        <v>0</v>
      </c>
      <c r="H37" s="4">
        <f t="shared" si="1"/>
        <v>6</v>
      </c>
      <c r="I37" s="4">
        <f t="shared" si="2"/>
        <v>0</v>
      </c>
    </row>
    <row r="38" spans="2:9" x14ac:dyDescent="0.25">
      <c r="B38" s="3" t="s">
        <v>61</v>
      </c>
      <c r="C38" s="3" t="s">
        <v>38</v>
      </c>
      <c r="D38" s="4">
        <v>2</v>
      </c>
      <c r="E38" s="4">
        <v>2</v>
      </c>
      <c r="F38" s="4">
        <v>2</v>
      </c>
      <c r="G38" s="4">
        <f t="shared" si="0"/>
        <v>2</v>
      </c>
      <c r="H38" s="4">
        <f t="shared" si="1"/>
        <v>4</v>
      </c>
      <c r="I38" s="4">
        <f t="shared" si="2"/>
        <v>4</v>
      </c>
    </row>
    <row r="39" spans="2:9" x14ac:dyDescent="0.25">
      <c r="B39" s="3" t="s">
        <v>61</v>
      </c>
      <c r="C39" s="3" t="s">
        <v>62</v>
      </c>
      <c r="D39" s="4">
        <v>2</v>
      </c>
      <c r="E39" s="4">
        <v>2</v>
      </c>
      <c r="F39" s="4">
        <v>0</v>
      </c>
      <c r="G39" s="4">
        <f t="shared" si="0"/>
        <v>2</v>
      </c>
      <c r="H39" s="4">
        <f t="shared" si="1"/>
        <v>4</v>
      </c>
      <c r="I39" s="4">
        <f t="shared" si="2"/>
        <v>0</v>
      </c>
    </row>
    <row r="40" spans="2:9" x14ac:dyDescent="0.25">
      <c r="B40" s="3" t="s">
        <v>42</v>
      </c>
      <c r="C40" s="3" t="s">
        <v>38</v>
      </c>
      <c r="D40" s="4">
        <v>2</v>
      </c>
      <c r="E40" s="4">
        <v>2</v>
      </c>
      <c r="F40" s="4">
        <v>0</v>
      </c>
      <c r="G40" s="4">
        <f t="shared" si="0"/>
        <v>2</v>
      </c>
      <c r="H40" s="4">
        <f t="shared" si="1"/>
        <v>4</v>
      </c>
      <c r="I40" s="4">
        <f t="shared" si="2"/>
        <v>0</v>
      </c>
    </row>
    <row r="41" spans="2:9" x14ac:dyDescent="0.25">
      <c r="B41" s="3" t="s">
        <v>27</v>
      </c>
      <c r="C41" s="3" t="s">
        <v>38</v>
      </c>
      <c r="D41" s="4">
        <v>5</v>
      </c>
      <c r="E41" s="4">
        <v>4</v>
      </c>
      <c r="F41" s="4">
        <v>0</v>
      </c>
      <c r="G41" s="4">
        <f t="shared" si="0"/>
        <v>5</v>
      </c>
      <c r="H41" s="4">
        <f t="shared" si="1"/>
        <v>8</v>
      </c>
      <c r="I41" s="4">
        <f t="shared" si="2"/>
        <v>0</v>
      </c>
    </row>
    <row r="42" spans="2:9" x14ac:dyDescent="0.25">
      <c r="B42" s="3" t="s">
        <v>63</v>
      </c>
      <c r="C42" s="5" t="s">
        <v>38</v>
      </c>
      <c r="D42" s="4">
        <v>1</v>
      </c>
      <c r="E42" s="4">
        <v>1</v>
      </c>
      <c r="F42" s="4">
        <v>0</v>
      </c>
      <c r="G42" s="4">
        <f t="shared" si="0"/>
        <v>1</v>
      </c>
      <c r="H42" s="4">
        <f t="shared" si="1"/>
        <v>2</v>
      </c>
      <c r="I42" s="4">
        <f t="shared" si="2"/>
        <v>0</v>
      </c>
    </row>
    <row r="43" spans="2:9" x14ac:dyDescent="0.25">
      <c r="B43" s="3" t="s">
        <v>63</v>
      </c>
      <c r="C43" s="3" t="s">
        <v>41</v>
      </c>
      <c r="D43" s="6">
        <v>4</v>
      </c>
      <c r="E43" s="6">
        <v>4</v>
      </c>
      <c r="F43" s="6">
        <v>3</v>
      </c>
      <c r="G43" s="4">
        <f t="shared" si="0"/>
        <v>4</v>
      </c>
      <c r="H43" s="4">
        <f t="shared" si="1"/>
        <v>8</v>
      </c>
      <c r="I43" s="4">
        <f t="shared" si="2"/>
        <v>6</v>
      </c>
    </row>
    <row r="44" spans="2:9" x14ac:dyDescent="0.25">
      <c r="B44" s="3" t="s">
        <v>64</v>
      </c>
      <c r="C44" s="3" t="s">
        <v>65</v>
      </c>
      <c r="D44" s="6">
        <v>5</v>
      </c>
      <c r="E44" s="6">
        <v>0</v>
      </c>
      <c r="F44" s="6">
        <v>2</v>
      </c>
      <c r="G44" s="4">
        <f t="shared" si="0"/>
        <v>5</v>
      </c>
      <c r="H44" s="4">
        <f t="shared" si="1"/>
        <v>0</v>
      </c>
      <c r="I44" s="4">
        <f t="shared" si="2"/>
        <v>4</v>
      </c>
    </row>
    <row r="45" spans="2:9" x14ac:dyDescent="0.25">
      <c r="B45" s="3" t="s">
        <v>66</v>
      </c>
      <c r="C45" s="3" t="s">
        <v>67</v>
      </c>
      <c r="D45" s="6">
        <v>5</v>
      </c>
      <c r="E45" s="6">
        <v>2</v>
      </c>
      <c r="F45" s="6">
        <v>2</v>
      </c>
      <c r="G45" s="4">
        <f t="shared" si="0"/>
        <v>5</v>
      </c>
      <c r="H45" s="4">
        <f t="shared" si="1"/>
        <v>4</v>
      </c>
      <c r="I45" s="4">
        <f t="shared" si="2"/>
        <v>4</v>
      </c>
    </row>
    <row r="46" spans="2:9" x14ac:dyDescent="0.25">
      <c r="B46" s="3" t="s">
        <v>68</v>
      </c>
      <c r="C46" s="3" t="s">
        <v>51</v>
      </c>
      <c r="D46" s="6">
        <v>5</v>
      </c>
      <c r="E46" s="6">
        <v>3</v>
      </c>
      <c r="F46" s="6">
        <v>0</v>
      </c>
      <c r="G46" s="4">
        <f t="shared" si="0"/>
        <v>5</v>
      </c>
      <c r="H46" s="4">
        <f t="shared" si="1"/>
        <v>6</v>
      </c>
      <c r="I46" s="4">
        <f t="shared" si="2"/>
        <v>0</v>
      </c>
    </row>
    <row r="47" spans="2:9" x14ac:dyDescent="0.25">
      <c r="B47" s="3" t="s">
        <v>68</v>
      </c>
      <c r="C47" s="3" t="s">
        <v>69</v>
      </c>
      <c r="D47" s="6">
        <v>0</v>
      </c>
      <c r="E47" s="6">
        <v>2</v>
      </c>
      <c r="F47" s="6">
        <v>0</v>
      </c>
      <c r="G47" s="4">
        <f t="shared" si="0"/>
        <v>0</v>
      </c>
      <c r="H47" s="4">
        <f t="shared" si="1"/>
        <v>4</v>
      </c>
      <c r="I47" s="4">
        <f t="shared" si="2"/>
        <v>0</v>
      </c>
    </row>
    <row r="48" spans="2:9" x14ac:dyDescent="0.25">
      <c r="B48" s="3" t="s">
        <v>70</v>
      </c>
      <c r="C48" s="3" t="s">
        <v>71</v>
      </c>
      <c r="D48" s="6">
        <v>4</v>
      </c>
      <c r="E48" s="6">
        <v>3</v>
      </c>
      <c r="F48" s="6">
        <v>0</v>
      </c>
      <c r="G48" s="4">
        <f t="shared" si="0"/>
        <v>4</v>
      </c>
      <c r="H48" s="4">
        <f t="shared" si="1"/>
        <v>6</v>
      </c>
      <c r="I48" s="4">
        <f t="shared" si="2"/>
        <v>0</v>
      </c>
    </row>
    <row r="49" spans="2:9" x14ac:dyDescent="0.25">
      <c r="B49" s="3" t="s">
        <v>72</v>
      </c>
      <c r="C49" s="3" t="s">
        <v>11</v>
      </c>
      <c r="D49" s="6">
        <v>4</v>
      </c>
      <c r="E49" s="6">
        <v>4</v>
      </c>
      <c r="F49" s="6">
        <v>3</v>
      </c>
      <c r="G49" s="4">
        <f t="shared" si="0"/>
        <v>4</v>
      </c>
      <c r="H49" s="4">
        <f t="shared" si="1"/>
        <v>8</v>
      </c>
      <c r="I49" s="4">
        <f t="shared" si="2"/>
        <v>6</v>
      </c>
    </row>
    <row r="50" spans="2:9" x14ac:dyDescent="0.25">
      <c r="B50" s="3" t="s">
        <v>73</v>
      </c>
      <c r="C50" s="3" t="s">
        <v>74</v>
      </c>
      <c r="D50" s="6">
        <v>5</v>
      </c>
      <c r="E50" s="6">
        <v>2</v>
      </c>
      <c r="F50" s="6">
        <v>0</v>
      </c>
      <c r="G50" s="4">
        <f t="shared" si="0"/>
        <v>5</v>
      </c>
      <c r="H50" s="4">
        <f t="shared" si="1"/>
        <v>4</v>
      </c>
      <c r="I50" s="4">
        <f t="shared" si="2"/>
        <v>0</v>
      </c>
    </row>
    <row r="51" spans="2:9" x14ac:dyDescent="0.25">
      <c r="B51" s="3" t="s">
        <v>75</v>
      </c>
      <c r="C51" s="3" t="s">
        <v>47</v>
      </c>
      <c r="D51" s="6">
        <v>2</v>
      </c>
      <c r="E51" s="6">
        <v>2</v>
      </c>
      <c r="F51" s="6">
        <v>0</v>
      </c>
      <c r="G51" s="4">
        <f t="shared" si="0"/>
        <v>2</v>
      </c>
      <c r="H51" s="4">
        <f t="shared" si="1"/>
        <v>4</v>
      </c>
      <c r="I51" s="4">
        <f t="shared" si="2"/>
        <v>0</v>
      </c>
    </row>
    <row r="52" spans="2:9" x14ac:dyDescent="0.25">
      <c r="B52" s="3" t="s">
        <v>76</v>
      </c>
      <c r="C52" s="3" t="s">
        <v>38</v>
      </c>
      <c r="D52" s="6">
        <v>2</v>
      </c>
      <c r="E52" s="6">
        <v>2</v>
      </c>
      <c r="F52" s="6">
        <v>2</v>
      </c>
      <c r="G52" s="4">
        <f t="shared" si="0"/>
        <v>2</v>
      </c>
      <c r="H52" s="4">
        <f t="shared" si="1"/>
        <v>4</v>
      </c>
      <c r="I52" s="4">
        <f t="shared" si="2"/>
        <v>4</v>
      </c>
    </row>
    <row r="53" spans="2:9" x14ac:dyDescent="0.25">
      <c r="B53" s="3" t="s">
        <v>77</v>
      </c>
      <c r="C53" s="3" t="s">
        <v>29</v>
      </c>
      <c r="D53" s="6">
        <v>2</v>
      </c>
      <c r="E53" s="6">
        <v>3</v>
      </c>
      <c r="F53" s="6">
        <v>0</v>
      </c>
      <c r="G53" s="4">
        <f t="shared" si="0"/>
        <v>2</v>
      </c>
      <c r="H53" s="4">
        <f t="shared" si="1"/>
        <v>6</v>
      </c>
      <c r="I53" s="4">
        <f t="shared" si="2"/>
        <v>0</v>
      </c>
    </row>
    <row r="54" spans="2:9" x14ac:dyDescent="0.25">
      <c r="B54" s="3" t="s">
        <v>78</v>
      </c>
      <c r="C54" s="3" t="s">
        <v>38</v>
      </c>
      <c r="D54" s="6">
        <v>3</v>
      </c>
      <c r="E54" s="6">
        <v>2</v>
      </c>
      <c r="F54" s="6">
        <v>0</v>
      </c>
      <c r="G54" s="4">
        <f t="shared" si="0"/>
        <v>3</v>
      </c>
      <c r="H54" s="4">
        <f t="shared" si="1"/>
        <v>4</v>
      </c>
      <c r="I54" s="4">
        <f t="shared" si="2"/>
        <v>0</v>
      </c>
    </row>
    <row r="55" spans="2:9" x14ac:dyDescent="0.25">
      <c r="B55" s="3" t="s">
        <v>63</v>
      </c>
      <c r="C55" s="3" t="s">
        <v>40</v>
      </c>
      <c r="D55" s="6">
        <v>3</v>
      </c>
      <c r="E55" s="6">
        <v>2</v>
      </c>
      <c r="F55" s="6">
        <v>0</v>
      </c>
      <c r="G55" s="4">
        <f t="shared" si="0"/>
        <v>3</v>
      </c>
      <c r="H55" s="4">
        <f t="shared" si="1"/>
        <v>4</v>
      </c>
      <c r="I55" s="4">
        <f t="shared" si="2"/>
        <v>0</v>
      </c>
    </row>
    <row r="56" spans="2:9" x14ac:dyDescent="0.25">
      <c r="B56" s="3" t="s">
        <v>63</v>
      </c>
      <c r="C56" s="3" t="s">
        <v>79</v>
      </c>
      <c r="D56" s="6">
        <v>3</v>
      </c>
      <c r="E56" s="6">
        <v>2</v>
      </c>
      <c r="F56" s="6">
        <v>0</v>
      </c>
      <c r="G56" s="4">
        <f t="shared" si="0"/>
        <v>3</v>
      </c>
      <c r="H56" s="4">
        <f t="shared" si="1"/>
        <v>4</v>
      </c>
      <c r="I56" s="4">
        <f t="shared" si="2"/>
        <v>0</v>
      </c>
    </row>
    <row r="57" spans="2:9" x14ac:dyDescent="0.25">
      <c r="B57" s="3" t="s">
        <v>80</v>
      </c>
      <c r="C57" s="5" t="s">
        <v>38</v>
      </c>
      <c r="D57" s="4">
        <v>3</v>
      </c>
      <c r="E57" s="4">
        <v>2</v>
      </c>
      <c r="F57" s="4">
        <v>0</v>
      </c>
      <c r="G57" s="4">
        <f t="shared" si="0"/>
        <v>3</v>
      </c>
      <c r="H57" s="4">
        <f t="shared" si="1"/>
        <v>4</v>
      </c>
      <c r="I57" s="4">
        <f t="shared" si="2"/>
        <v>0</v>
      </c>
    </row>
    <row r="58" spans="2:9" x14ac:dyDescent="0.25">
      <c r="B58" s="3" t="s">
        <v>80</v>
      </c>
      <c r="C58" s="7" t="s">
        <v>54</v>
      </c>
      <c r="D58" s="4">
        <v>6</v>
      </c>
      <c r="E58" s="4">
        <v>4</v>
      </c>
      <c r="F58" s="4">
        <v>3</v>
      </c>
      <c r="G58" s="4">
        <f t="shared" si="0"/>
        <v>6</v>
      </c>
      <c r="H58" s="4">
        <f t="shared" si="1"/>
        <v>8</v>
      </c>
      <c r="I58" s="4">
        <f t="shared" si="2"/>
        <v>6</v>
      </c>
    </row>
    <row r="59" spans="2:9" x14ac:dyDescent="0.25">
      <c r="B59" s="3" t="s">
        <v>80</v>
      </c>
      <c r="C59" s="7" t="s">
        <v>21</v>
      </c>
      <c r="D59" s="4">
        <v>4</v>
      </c>
      <c r="E59" s="4">
        <v>4</v>
      </c>
      <c r="F59" s="4">
        <v>0</v>
      </c>
      <c r="G59" s="4">
        <f t="shared" si="0"/>
        <v>4</v>
      </c>
      <c r="H59" s="4">
        <f t="shared" si="1"/>
        <v>8</v>
      </c>
      <c r="I59" s="4">
        <f t="shared" si="2"/>
        <v>0</v>
      </c>
    </row>
    <row r="60" spans="2:9" x14ac:dyDescent="0.25">
      <c r="B60" s="3" t="s">
        <v>80</v>
      </c>
      <c r="C60" s="7" t="s">
        <v>35</v>
      </c>
      <c r="D60" s="4">
        <v>1</v>
      </c>
      <c r="E60" s="4">
        <v>4</v>
      </c>
      <c r="F60" s="4">
        <v>0</v>
      </c>
      <c r="G60" s="4">
        <f t="shared" si="0"/>
        <v>1</v>
      </c>
      <c r="H60" s="4">
        <f t="shared" si="1"/>
        <v>8</v>
      </c>
      <c r="I60" s="4">
        <f t="shared" si="2"/>
        <v>0</v>
      </c>
    </row>
    <row r="61" spans="2:9" x14ac:dyDescent="0.25">
      <c r="B61" s="3" t="s">
        <v>81</v>
      </c>
      <c r="C61" s="7" t="s">
        <v>38</v>
      </c>
      <c r="D61" s="4">
        <v>2</v>
      </c>
      <c r="E61" s="4">
        <v>3</v>
      </c>
      <c r="F61" s="4">
        <v>0</v>
      </c>
      <c r="G61" s="4">
        <f t="shared" si="0"/>
        <v>2</v>
      </c>
      <c r="H61" s="4">
        <f t="shared" si="1"/>
        <v>6</v>
      </c>
      <c r="I61" s="4">
        <f t="shared" si="2"/>
        <v>0</v>
      </c>
    </row>
    <row r="62" spans="2:9" x14ac:dyDescent="0.25">
      <c r="B62" s="3" t="s">
        <v>82</v>
      </c>
      <c r="C62" s="7" t="s">
        <v>83</v>
      </c>
      <c r="D62" s="4">
        <v>5</v>
      </c>
      <c r="E62" s="4">
        <v>2</v>
      </c>
      <c r="F62" s="4">
        <v>0</v>
      </c>
      <c r="G62" s="4">
        <f t="shared" si="0"/>
        <v>5</v>
      </c>
      <c r="H62" s="4">
        <f t="shared" si="1"/>
        <v>4</v>
      </c>
      <c r="I62" s="4">
        <f t="shared" si="2"/>
        <v>0</v>
      </c>
    </row>
    <row r="63" spans="2:9" x14ac:dyDescent="0.25">
      <c r="B63" s="3" t="s">
        <v>82</v>
      </c>
      <c r="C63" s="7" t="s">
        <v>58</v>
      </c>
      <c r="D63" s="4">
        <v>4</v>
      </c>
      <c r="E63" s="4">
        <v>2</v>
      </c>
      <c r="F63" s="4">
        <v>0</v>
      </c>
      <c r="G63" s="4">
        <f t="shared" si="0"/>
        <v>4</v>
      </c>
      <c r="H63" s="4">
        <f t="shared" si="1"/>
        <v>4</v>
      </c>
      <c r="I63" s="4">
        <f t="shared" si="2"/>
        <v>0</v>
      </c>
    </row>
    <row r="64" spans="2:9" x14ac:dyDescent="0.25">
      <c r="B64" s="3" t="s">
        <v>82</v>
      </c>
      <c r="C64" s="7" t="s">
        <v>84</v>
      </c>
      <c r="D64" s="4">
        <v>0</v>
      </c>
      <c r="E64" s="4">
        <v>0</v>
      </c>
      <c r="F64" s="4">
        <v>1</v>
      </c>
      <c r="G64" s="4">
        <f t="shared" si="0"/>
        <v>0</v>
      </c>
      <c r="H64" s="4">
        <f t="shared" si="1"/>
        <v>0</v>
      </c>
      <c r="I64" s="4">
        <f t="shared" si="2"/>
        <v>2</v>
      </c>
    </row>
    <row r="65" spans="2:9" x14ac:dyDescent="0.25">
      <c r="B65" s="3" t="s">
        <v>85</v>
      </c>
      <c r="C65" s="7" t="s">
        <v>38</v>
      </c>
      <c r="D65" s="4">
        <v>8</v>
      </c>
      <c r="E65" s="4">
        <v>5</v>
      </c>
      <c r="F65" s="4">
        <v>4</v>
      </c>
      <c r="G65" s="4">
        <f t="shared" si="0"/>
        <v>8</v>
      </c>
      <c r="H65" s="4">
        <f t="shared" si="1"/>
        <v>10</v>
      </c>
      <c r="I65" s="4">
        <f t="shared" si="2"/>
        <v>8</v>
      </c>
    </row>
    <row r="66" spans="2:9" x14ac:dyDescent="0.25">
      <c r="B66" s="3" t="s">
        <v>85</v>
      </c>
      <c r="C66" s="7" t="s">
        <v>86</v>
      </c>
      <c r="D66" s="4">
        <v>0</v>
      </c>
      <c r="E66" s="4">
        <v>2</v>
      </c>
      <c r="F66" s="4">
        <v>3</v>
      </c>
      <c r="G66" s="4">
        <f t="shared" si="0"/>
        <v>0</v>
      </c>
      <c r="H66" s="4">
        <f t="shared" si="1"/>
        <v>4</v>
      </c>
      <c r="I66" s="4">
        <f t="shared" si="2"/>
        <v>6</v>
      </c>
    </row>
    <row r="67" spans="2:9" x14ac:dyDescent="0.25">
      <c r="B67" s="3" t="s">
        <v>87</v>
      </c>
      <c r="C67" s="7" t="s">
        <v>38</v>
      </c>
      <c r="D67" s="4">
        <v>2</v>
      </c>
      <c r="E67" s="4">
        <v>2</v>
      </c>
      <c r="F67" s="4">
        <v>0</v>
      </c>
      <c r="G67" s="4">
        <f t="shared" si="0"/>
        <v>2</v>
      </c>
      <c r="H67" s="4">
        <f t="shared" si="1"/>
        <v>4</v>
      </c>
      <c r="I67" s="4">
        <f t="shared" si="2"/>
        <v>0</v>
      </c>
    </row>
    <row r="68" spans="2:9" x14ac:dyDescent="0.25">
      <c r="B68" s="3" t="s">
        <v>87</v>
      </c>
      <c r="C68" s="7" t="s">
        <v>29</v>
      </c>
      <c r="D68" s="4">
        <v>0</v>
      </c>
      <c r="E68" s="4">
        <v>0</v>
      </c>
      <c r="F68" s="4">
        <v>1</v>
      </c>
      <c r="G68" s="4">
        <f t="shared" si="0"/>
        <v>0</v>
      </c>
      <c r="H68" s="4">
        <f t="shared" si="1"/>
        <v>0</v>
      </c>
      <c r="I68" s="4">
        <f t="shared" si="2"/>
        <v>2</v>
      </c>
    </row>
    <row r="69" spans="2:9" x14ac:dyDescent="0.25">
      <c r="B69" s="3" t="s">
        <v>87</v>
      </c>
      <c r="C69" s="7" t="s">
        <v>65</v>
      </c>
      <c r="D69" s="4">
        <v>4</v>
      </c>
      <c r="E69" s="4">
        <v>0</v>
      </c>
      <c r="F69" s="4">
        <v>3</v>
      </c>
      <c r="G69" s="4">
        <f t="shared" si="0"/>
        <v>4</v>
      </c>
      <c r="H69" s="4">
        <f t="shared" si="1"/>
        <v>0</v>
      </c>
      <c r="I69" s="4">
        <f t="shared" si="2"/>
        <v>6</v>
      </c>
    </row>
    <row r="70" spans="2:9" x14ac:dyDescent="0.25">
      <c r="B70" s="3" t="s">
        <v>87</v>
      </c>
      <c r="C70" s="7" t="s">
        <v>43</v>
      </c>
      <c r="D70" s="4">
        <v>1</v>
      </c>
      <c r="E70" s="4">
        <v>0</v>
      </c>
      <c r="F70" s="4">
        <v>1</v>
      </c>
      <c r="G70" s="4">
        <f t="shared" si="0"/>
        <v>1</v>
      </c>
      <c r="H70" s="4">
        <f t="shared" si="1"/>
        <v>0</v>
      </c>
      <c r="I70" s="4">
        <f t="shared" si="2"/>
        <v>2</v>
      </c>
    </row>
    <row r="71" spans="2:9" x14ac:dyDescent="0.25">
      <c r="B71" s="3" t="s">
        <v>87</v>
      </c>
      <c r="C71" s="7" t="s">
        <v>36</v>
      </c>
      <c r="D71" s="4">
        <v>0</v>
      </c>
      <c r="E71" s="4">
        <v>0</v>
      </c>
      <c r="F71" s="4">
        <v>3</v>
      </c>
      <c r="G71" s="4">
        <f t="shared" si="0"/>
        <v>0</v>
      </c>
      <c r="H71" s="4">
        <f t="shared" ref="H71:H134" si="3">E71*2</f>
        <v>0</v>
      </c>
      <c r="I71" s="4">
        <f t="shared" si="2"/>
        <v>6</v>
      </c>
    </row>
    <row r="72" spans="2:9" x14ac:dyDescent="0.25">
      <c r="B72" s="3" t="s">
        <v>87</v>
      </c>
      <c r="C72" s="7" t="s">
        <v>88</v>
      </c>
      <c r="D72" s="4">
        <v>0</v>
      </c>
      <c r="E72" s="4">
        <v>4</v>
      </c>
      <c r="F72" s="4">
        <v>2</v>
      </c>
      <c r="G72" s="4">
        <f t="shared" si="0"/>
        <v>0</v>
      </c>
      <c r="H72" s="4">
        <f t="shared" si="3"/>
        <v>8</v>
      </c>
      <c r="I72" s="4">
        <f t="shared" si="2"/>
        <v>4</v>
      </c>
    </row>
    <row r="73" spans="2:9" x14ac:dyDescent="0.25">
      <c r="B73" s="3" t="s">
        <v>89</v>
      </c>
      <c r="C73" s="7" t="s">
        <v>38</v>
      </c>
      <c r="D73" s="4">
        <v>2</v>
      </c>
      <c r="E73" s="4">
        <v>2</v>
      </c>
      <c r="F73" s="4">
        <v>0</v>
      </c>
      <c r="G73" s="4">
        <f t="shared" si="0"/>
        <v>2</v>
      </c>
      <c r="H73" s="4">
        <f t="shared" si="3"/>
        <v>4</v>
      </c>
      <c r="I73" s="4">
        <f t="shared" si="2"/>
        <v>0</v>
      </c>
    </row>
    <row r="74" spans="2:9" x14ac:dyDescent="0.25">
      <c r="B74" s="3" t="s">
        <v>90</v>
      </c>
      <c r="C74" s="7" t="s">
        <v>38</v>
      </c>
      <c r="D74" s="4">
        <v>2</v>
      </c>
      <c r="E74" s="4">
        <v>2</v>
      </c>
      <c r="F74" s="4">
        <v>0</v>
      </c>
      <c r="G74" s="4">
        <f t="shared" si="0"/>
        <v>2</v>
      </c>
      <c r="H74" s="4">
        <f t="shared" si="3"/>
        <v>4</v>
      </c>
      <c r="I74" s="4">
        <f t="shared" si="2"/>
        <v>0</v>
      </c>
    </row>
    <row r="75" spans="2:9" x14ac:dyDescent="0.25">
      <c r="B75" s="3" t="s">
        <v>89</v>
      </c>
      <c r="C75" s="7" t="s">
        <v>91</v>
      </c>
      <c r="D75" s="4">
        <v>0</v>
      </c>
      <c r="E75" s="4">
        <v>0</v>
      </c>
      <c r="F75" s="4">
        <v>3</v>
      </c>
      <c r="G75" s="4">
        <f t="shared" si="0"/>
        <v>0</v>
      </c>
      <c r="H75" s="4">
        <f t="shared" si="3"/>
        <v>0</v>
      </c>
      <c r="I75" s="4">
        <f t="shared" si="2"/>
        <v>6</v>
      </c>
    </row>
    <row r="76" spans="2:9" x14ac:dyDescent="0.25">
      <c r="B76" s="3" t="s">
        <v>92</v>
      </c>
      <c r="C76" s="7" t="s">
        <v>38</v>
      </c>
      <c r="D76" s="4">
        <v>5</v>
      </c>
      <c r="E76" s="4">
        <v>4</v>
      </c>
      <c r="F76" s="4">
        <v>1</v>
      </c>
      <c r="G76" s="4">
        <f t="shared" si="0"/>
        <v>5</v>
      </c>
      <c r="H76" s="4">
        <f t="shared" si="3"/>
        <v>8</v>
      </c>
      <c r="I76" s="4">
        <f t="shared" si="2"/>
        <v>2</v>
      </c>
    </row>
    <row r="77" spans="2:9" x14ac:dyDescent="0.25">
      <c r="B77" s="3" t="s">
        <v>92</v>
      </c>
      <c r="C77" s="7" t="s">
        <v>93</v>
      </c>
      <c r="D77" s="4">
        <v>2</v>
      </c>
      <c r="E77" s="4">
        <v>2</v>
      </c>
      <c r="F77" s="4">
        <v>0</v>
      </c>
      <c r="G77" s="4">
        <f t="shared" si="0"/>
        <v>2</v>
      </c>
      <c r="H77" s="4">
        <f t="shared" si="3"/>
        <v>4</v>
      </c>
      <c r="I77" s="4">
        <f t="shared" si="2"/>
        <v>0</v>
      </c>
    </row>
    <row r="78" spans="2:9" x14ac:dyDescent="0.25">
      <c r="B78" s="3" t="s">
        <v>94</v>
      </c>
      <c r="C78" s="7" t="s">
        <v>95</v>
      </c>
      <c r="D78" s="4">
        <v>2</v>
      </c>
      <c r="E78" s="4">
        <v>4</v>
      </c>
      <c r="F78" s="4">
        <v>2</v>
      </c>
      <c r="G78" s="4">
        <f t="shared" si="0"/>
        <v>2</v>
      </c>
      <c r="H78" s="4">
        <f t="shared" si="3"/>
        <v>8</v>
      </c>
      <c r="I78" s="4">
        <f t="shared" si="2"/>
        <v>4</v>
      </c>
    </row>
    <row r="79" spans="2:9" x14ac:dyDescent="0.25">
      <c r="B79" s="3" t="s">
        <v>94</v>
      </c>
      <c r="C79" s="7" t="s">
        <v>14</v>
      </c>
      <c r="D79" s="4">
        <v>4</v>
      </c>
      <c r="E79" s="4">
        <v>3</v>
      </c>
      <c r="F79" s="4">
        <v>3</v>
      </c>
      <c r="G79" s="4">
        <f t="shared" si="0"/>
        <v>4</v>
      </c>
      <c r="H79" s="4">
        <f t="shared" si="3"/>
        <v>6</v>
      </c>
      <c r="I79" s="4">
        <f t="shared" si="2"/>
        <v>6</v>
      </c>
    </row>
    <row r="80" spans="2:9" x14ac:dyDescent="0.25">
      <c r="B80" s="3" t="s">
        <v>96</v>
      </c>
      <c r="C80" s="7" t="s">
        <v>71</v>
      </c>
      <c r="D80" s="4">
        <v>0</v>
      </c>
      <c r="E80" s="4">
        <v>0</v>
      </c>
      <c r="F80" s="4">
        <v>3</v>
      </c>
      <c r="G80" s="4">
        <f t="shared" si="0"/>
        <v>0</v>
      </c>
      <c r="H80" s="4">
        <f t="shared" si="3"/>
        <v>0</v>
      </c>
      <c r="I80" s="4">
        <f t="shared" si="2"/>
        <v>6</v>
      </c>
    </row>
    <row r="81" spans="2:9" x14ac:dyDescent="0.25">
      <c r="B81" s="3" t="s">
        <v>96</v>
      </c>
      <c r="C81" s="7" t="s">
        <v>48</v>
      </c>
      <c r="D81" s="4">
        <v>3</v>
      </c>
      <c r="E81" s="4">
        <v>4</v>
      </c>
      <c r="F81" s="4">
        <v>1</v>
      </c>
      <c r="G81" s="4">
        <f t="shared" si="0"/>
        <v>3</v>
      </c>
      <c r="H81" s="4">
        <f t="shared" si="3"/>
        <v>8</v>
      </c>
      <c r="I81" s="4">
        <f t="shared" si="2"/>
        <v>2</v>
      </c>
    </row>
    <row r="82" spans="2:9" x14ac:dyDescent="0.25">
      <c r="B82" s="3" t="s">
        <v>96</v>
      </c>
      <c r="C82" s="7" t="s">
        <v>97</v>
      </c>
      <c r="D82" s="4">
        <v>0</v>
      </c>
      <c r="E82" s="4">
        <v>3</v>
      </c>
      <c r="F82" s="4">
        <v>0</v>
      </c>
      <c r="G82" s="4">
        <f t="shared" si="0"/>
        <v>0</v>
      </c>
      <c r="H82" s="4">
        <f t="shared" si="3"/>
        <v>6</v>
      </c>
      <c r="I82" s="4">
        <f t="shared" si="2"/>
        <v>0</v>
      </c>
    </row>
    <row r="83" spans="2:9" x14ac:dyDescent="0.25">
      <c r="B83" s="3" t="s">
        <v>98</v>
      </c>
      <c r="C83" s="7" t="s">
        <v>74</v>
      </c>
      <c r="D83" s="4">
        <v>6</v>
      </c>
      <c r="E83" s="4">
        <v>5</v>
      </c>
      <c r="F83" s="4">
        <v>0</v>
      </c>
      <c r="G83" s="4">
        <f t="shared" si="0"/>
        <v>6</v>
      </c>
      <c r="H83" s="4">
        <f t="shared" si="3"/>
        <v>10</v>
      </c>
      <c r="I83" s="4">
        <f t="shared" si="2"/>
        <v>0</v>
      </c>
    </row>
    <row r="84" spans="2:9" x14ac:dyDescent="0.25">
      <c r="B84" s="3" t="s">
        <v>99</v>
      </c>
      <c r="C84" s="7" t="s">
        <v>100</v>
      </c>
      <c r="D84" s="4">
        <v>2</v>
      </c>
      <c r="E84" s="4">
        <v>3</v>
      </c>
      <c r="F84" s="4">
        <v>2</v>
      </c>
      <c r="G84" s="4">
        <f t="shared" si="0"/>
        <v>2</v>
      </c>
      <c r="H84" s="4">
        <f t="shared" si="3"/>
        <v>6</v>
      </c>
      <c r="I84" s="4">
        <f t="shared" si="2"/>
        <v>4</v>
      </c>
    </row>
    <row r="85" spans="2:9" x14ac:dyDescent="0.25">
      <c r="B85" s="3" t="s">
        <v>89</v>
      </c>
      <c r="C85" s="7" t="s">
        <v>101</v>
      </c>
      <c r="D85" s="4">
        <v>6</v>
      </c>
      <c r="E85" s="4">
        <v>5</v>
      </c>
      <c r="F85" s="4">
        <v>2</v>
      </c>
      <c r="G85" s="4">
        <f t="shared" si="0"/>
        <v>6</v>
      </c>
      <c r="H85" s="4">
        <f t="shared" si="3"/>
        <v>10</v>
      </c>
      <c r="I85" s="4">
        <f t="shared" si="2"/>
        <v>4</v>
      </c>
    </row>
    <row r="86" spans="2:9" x14ac:dyDescent="0.25">
      <c r="B86" s="3" t="s">
        <v>102</v>
      </c>
      <c r="C86" s="5" t="s">
        <v>103</v>
      </c>
      <c r="D86" s="4">
        <v>3</v>
      </c>
      <c r="E86" s="4">
        <v>3</v>
      </c>
      <c r="F86" s="4">
        <v>3</v>
      </c>
      <c r="G86" s="4">
        <f t="shared" si="0"/>
        <v>3</v>
      </c>
      <c r="H86" s="4">
        <f t="shared" si="3"/>
        <v>6</v>
      </c>
      <c r="I86" s="4">
        <f t="shared" si="2"/>
        <v>6</v>
      </c>
    </row>
    <row r="87" spans="2:9" x14ac:dyDescent="0.25">
      <c r="B87" s="3" t="s">
        <v>104</v>
      </c>
      <c r="C87" s="7" t="s">
        <v>105</v>
      </c>
      <c r="D87" s="4">
        <v>4</v>
      </c>
      <c r="E87" s="4">
        <v>1</v>
      </c>
      <c r="F87" s="4">
        <v>1</v>
      </c>
      <c r="G87" s="4">
        <f t="shared" si="0"/>
        <v>4</v>
      </c>
      <c r="H87" s="4">
        <f t="shared" si="3"/>
        <v>2</v>
      </c>
      <c r="I87" s="4">
        <f t="shared" si="2"/>
        <v>2</v>
      </c>
    </row>
    <row r="88" spans="2:9" x14ac:dyDescent="0.25">
      <c r="B88" s="3" t="s">
        <v>106</v>
      </c>
      <c r="C88" s="7" t="s">
        <v>107</v>
      </c>
      <c r="D88" s="4">
        <v>2</v>
      </c>
      <c r="E88" s="4">
        <v>2</v>
      </c>
      <c r="F88" s="4">
        <v>1</v>
      </c>
      <c r="G88" s="4">
        <f t="shared" si="0"/>
        <v>2</v>
      </c>
      <c r="H88" s="4">
        <f t="shared" si="3"/>
        <v>4</v>
      </c>
      <c r="I88" s="4">
        <f t="shared" si="2"/>
        <v>2</v>
      </c>
    </row>
    <row r="89" spans="2:9" x14ac:dyDescent="0.25">
      <c r="B89" s="3" t="s">
        <v>108</v>
      </c>
      <c r="C89" s="7" t="s">
        <v>93</v>
      </c>
      <c r="D89" s="4">
        <v>0</v>
      </c>
      <c r="E89" s="4">
        <v>3</v>
      </c>
      <c r="F89" s="4">
        <v>1</v>
      </c>
      <c r="G89" s="4">
        <f t="shared" ref="G89:G153" si="4">D89</f>
        <v>0</v>
      </c>
      <c r="H89" s="4">
        <f t="shared" si="3"/>
        <v>6</v>
      </c>
      <c r="I89" s="4">
        <f t="shared" ref="I89:I153" si="5">F89*2</f>
        <v>2</v>
      </c>
    </row>
    <row r="90" spans="2:9" x14ac:dyDescent="0.25">
      <c r="B90" s="3" t="s">
        <v>109</v>
      </c>
      <c r="C90" s="7" t="s">
        <v>38</v>
      </c>
      <c r="D90" s="4">
        <v>0</v>
      </c>
      <c r="E90" s="4">
        <v>0</v>
      </c>
      <c r="F90" s="4">
        <v>2</v>
      </c>
      <c r="G90" s="4">
        <f t="shared" si="4"/>
        <v>0</v>
      </c>
      <c r="H90" s="4">
        <f t="shared" si="3"/>
        <v>0</v>
      </c>
      <c r="I90" s="4">
        <f t="shared" si="5"/>
        <v>4</v>
      </c>
    </row>
    <row r="91" spans="2:9" x14ac:dyDescent="0.25">
      <c r="B91" s="3" t="s">
        <v>110</v>
      </c>
      <c r="C91" s="7" t="s">
        <v>111</v>
      </c>
      <c r="D91" s="4">
        <v>2</v>
      </c>
      <c r="E91" s="4">
        <v>1</v>
      </c>
      <c r="F91" s="4">
        <v>1</v>
      </c>
      <c r="G91" s="4">
        <f t="shared" si="4"/>
        <v>2</v>
      </c>
      <c r="H91" s="4">
        <f t="shared" si="3"/>
        <v>2</v>
      </c>
      <c r="I91" s="4">
        <f t="shared" si="5"/>
        <v>2</v>
      </c>
    </row>
    <row r="92" spans="2:9" x14ac:dyDescent="0.25">
      <c r="B92" s="3" t="s">
        <v>112</v>
      </c>
      <c r="C92" s="7" t="s">
        <v>45</v>
      </c>
      <c r="D92" s="4">
        <v>0</v>
      </c>
      <c r="E92" s="4">
        <v>2</v>
      </c>
      <c r="F92" s="4">
        <v>0</v>
      </c>
      <c r="G92" s="4">
        <f t="shared" si="4"/>
        <v>0</v>
      </c>
      <c r="H92" s="4">
        <f t="shared" si="3"/>
        <v>4</v>
      </c>
      <c r="I92" s="4">
        <f t="shared" si="5"/>
        <v>0</v>
      </c>
    </row>
    <row r="93" spans="2:9" x14ac:dyDescent="0.25">
      <c r="B93" s="3" t="s">
        <v>112</v>
      </c>
      <c r="C93" s="7" t="s">
        <v>113</v>
      </c>
      <c r="D93" s="4">
        <v>0</v>
      </c>
      <c r="E93" s="4">
        <v>0</v>
      </c>
      <c r="F93" s="4">
        <v>3</v>
      </c>
      <c r="G93" s="4">
        <f t="shared" si="4"/>
        <v>0</v>
      </c>
      <c r="H93" s="4">
        <f t="shared" si="3"/>
        <v>0</v>
      </c>
      <c r="I93" s="4">
        <f t="shared" si="5"/>
        <v>6</v>
      </c>
    </row>
    <row r="94" spans="2:9" x14ac:dyDescent="0.25">
      <c r="B94" s="3" t="s">
        <v>114</v>
      </c>
      <c r="C94" s="7" t="s">
        <v>38</v>
      </c>
      <c r="D94" s="4">
        <v>4</v>
      </c>
      <c r="E94" s="4">
        <v>4</v>
      </c>
      <c r="F94" s="4">
        <v>2</v>
      </c>
      <c r="G94" s="4">
        <f t="shared" si="4"/>
        <v>4</v>
      </c>
      <c r="H94" s="4">
        <f t="shared" si="3"/>
        <v>8</v>
      </c>
      <c r="I94" s="4">
        <f t="shared" si="5"/>
        <v>4</v>
      </c>
    </row>
    <row r="95" spans="2:9" x14ac:dyDescent="0.25">
      <c r="B95" s="3" t="s">
        <v>114</v>
      </c>
      <c r="C95" s="7" t="s">
        <v>115</v>
      </c>
      <c r="D95" s="4">
        <v>5</v>
      </c>
      <c r="E95" s="4">
        <v>0</v>
      </c>
      <c r="F95" s="4">
        <v>4</v>
      </c>
      <c r="G95" s="4">
        <f t="shared" si="4"/>
        <v>5</v>
      </c>
      <c r="H95" s="4">
        <f t="shared" si="3"/>
        <v>0</v>
      </c>
      <c r="I95" s="4">
        <f t="shared" si="5"/>
        <v>8</v>
      </c>
    </row>
    <row r="96" spans="2:9" x14ac:dyDescent="0.25">
      <c r="B96" s="3" t="s">
        <v>116</v>
      </c>
      <c r="C96" s="7" t="s">
        <v>117</v>
      </c>
      <c r="D96" s="4">
        <v>2</v>
      </c>
      <c r="E96" s="4">
        <v>2</v>
      </c>
      <c r="F96" s="4">
        <v>1</v>
      </c>
      <c r="G96" s="4">
        <f t="shared" si="4"/>
        <v>2</v>
      </c>
      <c r="H96" s="4">
        <f t="shared" si="3"/>
        <v>4</v>
      </c>
      <c r="I96" s="4">
        <f t="shared" si="5"/>
        <v>2</v>
      </c>
    </row>
    <row r="97" spans="2:9" x14ac:dyDescent="0.25">
      <c r="B97" s="3" t="s">
        <v>118</v>
      </c>
      <c r="C97" s="7" t="s">
        <v>38</v>
      </c>
      <c r="D97" s="4">
        <v>3</v>
      </c>
      <c r="E97" s="4">
        <v>2</v>
      </c>
      <c r="F97" s="4">
        <v>0</v>
      </c>
      <c r="G97" s="4">
        <f t="shared" si="4"/>
        <v>3</v>
      </c>
      <c r="H97" s="4">
        <f t="shared" si="3"/>
        <v>4</v>
      </c>
      <c r="I97" s="4">
        <f t="shared" si="5"/>
        <v>0</v>
      </c>
    </row>
    <row r="98" spans="2:9" x14ac:dyDescent="0.25">
      <c r="B98" s="3" t="s">
        <v>119</v>
      </c>
      <c r="C98" s="7" t="s">
        <v>22</v>
      </c>
      <c r="D98" s="4">
        <v>3</v>
      </c>
      <c r="E98" s="4">
        <v>3</v>
      </c>
      <c r="F98" s="4">
        <v>3</v>
      </c>
      <c r="G98" s="4">
        <f t="shared" si="4"/>
        <v>3</v>
      </c>
      <c r="H98" s="4">
        <f t="shared" si="3"/>
        <v>6</v>
      </c>
      <c r="I98" s="4">
        <f t="shared" si="5"/>
        <v>6</v>
      </c>
    </row>
    <row r="99" spans="2:9" x14ac:dyDescent="0.25">
      <c r="B99" s="3" t="s">
        <v>120</v>
      </c>
      <c r="C99" s="7" t="s">
        <v>121</v>
      </c>
      <c r="D99" s="4">
        <v>0</v>
      </c>
      <c r="E99" s="4">
        <v>2</v>
      </c>
      <c r="F99" s="4">
        <v>0</v>
      </c>
      <c r="G99" s="4">
        <f t="shared" si="4"/>
        <v>0</v>
      </c>
      <c r="H99" s="4">
        <f t="shared" si="3"/>
        <v>4</v>
      </c>
      <c r="I99" s="4">
        <f t="shared" si="5"/>
        <v>0</v>
      </c>
    </row>
    <row r="100" spans="2:9" x14ac:dyDescent="0.25">
      <c r="B100" s="3" t="s">
        <v>122</v>
      </c>
      <c r="C100" s="7" t="s">
        <v>35</v>
      </c>
      <c r="D100" s="4">
        <v>0</v>
      </c>
      <c r="E100" s="4">
        <v>4</v>
      </c>
      <c r="F100" s="4">
        <v>0</v>
      </c>
      <c r="G100" s="4">
        <f t="shared" si="4"/>
        <v>0</v>
      </c>
      <c r="H100" s="4">
        <f t="shared" si="3"/>
        <v>8</v>
      </c>
      <c r="I100" s="4">
        <f t="shared" si="5"/>
        <v>0</v>
      </c>
    </row>
    <row r="101" spans="2:9" x14ac:dyDescent="0.25">
      <c r="B101" s="3" t="s">
        <v>122</v>
      </c>
      <c r="C101" s="7" t="s">
        <v>123</v>
      </c>
      <c r="D101" s="4">
        <v>0</v>
      </c>
      <c r="E101" s="4">
        <v>4</v>
      </c>
      <c r="F101" s="4">
        <v>0</v>
      </c>
      <c r="G101" s="4">
        <f t="shared" si="4"/>
        <v>0</v>
      </c>
      <c r="H101" s="4">
        <f t="shared" si="3"/>
        <v>8</v>
      </c>
      <c r="I101" s="4">
        <f t="shared" si="5"/>
        <v>0</v>
      </c>
    </row>
    <row r="102" spans="2:9" x14ac:dyDescent="0.25">
      <c r="B102" s="3" t="s">
        <v>124</v>
      </c>
      <c r="C102" s="7" t="s">
        <v>125</v>
      </c>
      <c r="D102" s="4">
        <v>1</v>
      </c>
      <c r="E102" s="4">
        <v>1</v>
      </c>
      <c r="F102" s="4">
        <v>0</v>
      </c>
      <c r="G102" s="4">
        <f t="shared" si="4"/>
        <v>1</v>
      </c>
      <c r="H102" s="4">
        <f t="shared" si="3"/>
        <v>2</v>
      </c>
      <c r="I102" s="4">
        <f t="shared" si="5"/>
        <v>0</v>
      </c>
    </row>
    <row r="103" spans="2:9" x14ac:dyDescent="0.25">
      <c r="B103" s="3" t="s">
        <v>126</v>
      </c>
      <c r="C103" s="7" t="s">
        <v>38</v>
      </c>
      <c r="D103" s="4">
        <v>3</v>
      </c>
      <c r="E103" s="4">
        <v>1</v>
      </c>
      <c r="F103" s="4">
        <v>1</v>
      </c>
      <c r="G103" s="4">
        <f t="shared" si="4"/>
        <v>3</v>
      </c>
      <c r="H103" s="4">
        <f t="shared" si="3"/>
        <v>2</v>
      </c>
      <c r="I103" s="4">
        <f t="shared" si="5"/>
        <v>2</v>
      </c>
    </row>
    <row r="104" spans="2:9" x14ac:dyDescent="0.25">
      <c r="B104" s="3" t="s">
        <v>126</v>
      </c>
      <c r="C104" s="7" t="s">
        <v>84</v>
      </c>
      <c r="D104" s="4">
        <v>2</v>
      </c>
      <c r="E104" s="4">
        <v>3</v>
      </c>
      <c r="F104" s="4">
        <v>0</v>
      </c>
      <c r="G104" s="4">
        <f t="shared" si="4"/>
        <v>2</v>
      </c>
      <c r="H104" s="4">
        <f t="shared" si="3"/>
        <v>6</v>
      </c>
      <c r="I104" s="4">
        <f t="shared" si="5"/>
        <v>0</v>
      </c>
    </row>
    <row r="105" spans="2:9" x14ac:dyDescent="0.25">
      <c r="B105" s="3" t="s">
        <v>126</v>
      </c>
      <c r="C105" s="7" t="s">
        <v>127</v>
      </c>
      <c r="D105" s="4">
        <v>4</v>
      </c>
      <c r="E105" s="4">
        <v>4</v>
      </c>
      <c r="F105" s="4">
        <v>0</v>
      </c>
      <c r="G105" s="4">
        <f t="shared" si="4"/>
        <v>4</v>
      </c>
      <c r="H105" s="4">
        <f t="shared" si="3"/>
        <v>8</v>
      </c>
      <c r="I105" s="4">
        <f t="shared" si="5"/>
        <v>0</v>
      </c>
    </row>
    <row r="106" spans="2:9" x14ac:dyDescent="0.25">
      <c r="B106" s="3" t="s">
        <v>126</v>
      </c>
      <c r="C106" s="7" t="s">
        <v>128</v>
      </c>
      <c r="D106" s="4">
        <v>2</v>
      </c>
      <c r="E106" s="4">
        <v>2</v>
      </c>
      <c r="F106" s="4">
        <v>0</v>
      </c>
      <c r="G106" s="4">
        <f t="shared" si="4"/>
        <v>2</v>
      </c>
      <c r="H106" s="4">
        <f t="shared" si="3"/>
        <v>4</v>
      </c>
      <c r="I106" s="4">
        <f t="shared" si="5"/>
        <v>0</v>
      </c>
    </row>
    <row r="107" spans="2:9" x14ac:dyDescent="0.25">
      <c r="B107" s="3" t="s">
        <v>129</v>
      </c>
      <c r="C107" s="7" t="s">
        <v>130</v>
      </c>
      <c r="D107" s="4">
        <v>6</v>
      </c>
      <c r="E107" s="4">
        <v>5</v>
      </c>
      <c r="F107" s="4">
        <v>2</v>
      </c>
      <c r="G107" s="4">
        <f t="shared" si="4"/>
        <v>6</v>
      </c>
      <c r="H107" s="4">
        <f t="shared" si="3"/>
        <v>10</v>
      </c>
      <c r="I107" s="4">
        <f t="shared" si="5"/>
        <v>4</v>
      </c>
    </row>
    <row r="108" spans="2:9" x14ac:dyDescent="0.25">
      <c r="B108" s="3" t="s">
        <v>131</v>
      </c>
      <c r="C108" s="7" t="s">
        <v>132</v>
      </c>
      <c r="D108" s="4">
        <v>5</v>
      </c>
      <c r="E108" s="4">
        <v>4</v>
      </c>
      <c r="F108" s="4">
        <v>4</v>
      </c>
      <c r="G108" s="4">
        <f t="shared" si="4"/>
        <v>5</v>
      </c>
      <c r="H108" s="4">
        <f t="shared" si="3"/>
        <v>8</v>
      </c>
      <c r="I108" s="4">
        <f t="shared" si="5"/>
        <v>8</v>
      </c>
    </row>
    <row r="109" spans="2:9" x14ac:dyDescent="0.25">
      <c r="B109" s="3" t="s">
        <v>131</v>
      </c>
      <c r="C109" s="7" t="s">
        <v>31</v>
      </c>
      <c r="D109" s="4">
        <v>5</v>
      </c>
      <c r="E109" s="4">
        <v>4</v>
      </c>
      <c r="F109" s="4">
        <v>2</v>
      </c>
      <c r="G109" s="4">
        <f t="shared" si="4"/>
        <v>5</v>
      </c>
      <c r="H109" s="4">
        <f t="shared" si="3"/>
        <v>8</v>
      </c>
      <c r="I109" s="4">
        <f t="shared" si="5"/>
        <v>4</v>
      </c>
    </row>
    <row r="110" spans="2:9" x14ac:dyDescent="0.25">
      <c r="B110" s="3" t="s">
        <v>133</v>
      </c>
      <c r="C110" s="7" t="s">
        <v>38</v>
      </c>
      <c r="D110" s="4">
        <v>5</v>
      </c>
      <c r="E110" s="4">
        <v>4</v>
      </c>
      <c r="F110" s="4">
        <v>1</v>
      </c>
      <c r="G110" s="4">
        <f t="shared" si="4"/>
        <v>5</v>
      </c>
      <c r="H110" s="4">
        <f t="shared" si="3"/>
        <v>8</v>
      </c>
      <c r="I110" s="4">
        <f t="shared" si="5"/>
        <v>2</v>
      </c>
    </row>
    <row r="111" spans="2:9" x14ac:dyDescent="0.25">
      <c r="B111" s="3" t="s">
        <v>133</v>
      </c>
      <c r="C111" s="7" t="s">
        <v>134</v>
      </c>
      <c r="D111" s="4">
        <v>3</v>
      </c>
      <c r="E111" s="4">
        <v>3</v>
      </c>
      <c r="F111" s="4">
        <v>2</v>
      </c>
      <c r="G111" s="4">
        <f t="shared" si="4"/>
        <v>3</v>
      </c>
      <c r="H111" s="4">
        <f t="shared" si="3"/>
        <v>6</v>
      </c>
      <c r="I111" s="4">
        <f t="shared" si="5"/>
        <v>4</v>
      </c>
    </row>
    <row r="112" spans="2:9" x14ac:dyDescent="0.25">
      <c r="B112" s="3" t="s">
        <v>133</v>
      </c>
      <c r="C112" s="7" t="s">
        <v>74</v>
      </c>
      <c r="D112" s="4">
        <v>3</v>
      </c>
      <c r="E112" s="4">
        <v>3</v>
      </c>
      <c r="F112" s="4">
        <v>0</v>
      </c>
      <c r="G112" s="4">
        <f t="shared" si="4"/>
        <v>3</v>
      </c>
      <c r="H112" s="4">
        <f t="shared" si="3"/>
        <v>6</v>
      </c>
      <c r="I112" s="4">
        <f t="shared" si="5"/>
        <v>0</v>
      </c>
    </row>
    <row r="113" spans="2:9" x14ac:dyDescent="0.25">
      <c r="B113" s="3" t="s">
        <v>135</v>
      </c>
      <c r="C113" s="7" t="s">
        <v>16</v>
      </c>
      <c r="D113" s="4">
        <v>0</v>
      </c>
      <c r="E113" s="4">
        <v>1</v>
      </c>
      <c r="F113" s="4">
        <v>1</v>
      </c>
      <c r="G113" s="4">
        <f t="shared" si="4"/>
        <v>0</v>
      </c>
      <c r="H113" s="4">
        <f t="shared" si="3"/>
        <v>2</v>
      </c>
      <c r="I113" s="4">
        <f t="shared" si="5"/>
        <v>2</v>
      </c>
    </row>
    <row r="114" spans="2:9" x14ac:dyDescent="0.25">
      <c r="B114" s="3" t="s">
        <v>102</v>
      </c>
      <c r="C114" s="7" t="s">
        <v>38</v>
      </c>
      <c r="D114" s="4">
        <v>3</v>
      </c>
      <c r="E114" s="4">
        <v>2</v>
      </c>
      <c r="F114" s="4">
        <v>2</v>
      </c>
      <c r="G114" s="4">
        <f t="shared" si="4"/>
        <v>3</v>
      </c>
      <c r="H114" s="4">
        <f t="shared" si="3"/>
        <v>4</v>
      </c>
      <c r="I114" s="4">
        <f t="shared" si="5"/>
        <v>4</v>
      </c>
    </row>
    <row r="115" spans="2:9" x14ac:dyDescent="0.25">
      <c r="B115" s="3" t="s">
        <v>136</v>
      </c>
      <c r="C115" s="7" t="s">
        <v>33</v>
      </c>
      <c r="D115" s="4">
        <v>0</v>
      </c>
      <c r="E115" s="4">
        <v>0</v>
      </c>
      <c r="F115" s="4">
        <v>4</v>
      </c>
      <c r="G115" s="4">
        <f t="shared" si="4"/>
        <v>0</v>
      </c>
      <c r="H115" s="4">
        <f t="shared" si="3"/>
        <v>0</v>
      </c>
      <c r="I115" s="4">
        <f t="shared" si="5"/>
        <v>8</v>
      </c>
    </row>
    <row r="116" spans="2:9" x14ac:dyDescent="0.25">
      <c r="B116" s="3" t="s">
        <v>137</v>
      </c>
      <c r="C116" s="7" t="s">
        <v>36</v>
      </c>
      <c r="D116" s="4">
        <v>3</v>
      </c>
      <c r="E116" s="4">
        <v>4</v>
      </c>
      <c r="F116" s="4">
        <v>0</v>
      </c>
      <c r="G116" s="4">
        <f t="shared" si="4"/>
        <v>3</v>
      </c>
      <c r="H116" s="4">
        <f t="shared" si="3"/>
        <v>8</v>
      </c>
      <c r="I116" s="4">
        <f t="shared" si="5"/>
        <v>0</v>
      </c>
    </row>
    <row r="117" spans="2:9" x14ac:dyDescent="0.25">
      <c r="B117" s="3" t="s">
        <v>102</v>
      </c>
      <c r="C117" s="7" t="s">
        <v>138</v>
      </c>
      <c r="D117" s="4">
        <v>2</v>
      </c>
      <c r="E117" s="4">
        <v>4</v>
      </c>
      <c r="F117" s="4">
        <v>0</v>
      </c>
      <c r="G117" s="4">
        <f t="shared" si="4"/>
        <v>2</v>
      </c>
      <c r="H117" s="4">
        <f t="shared" si="3"/>
        <v>8</v>
      </c>
      <c r="I117" s="4">
        <f t="shared" si="5"/>
        <v>0</v>
      </c>
    </row>
    <row r="118" spans="2:9" x14ac:dyDescent="0.25">
      <c r="B118" s="3" t="s">
        <v>139</v>
      </c>
      <c r="C118" s="7" t="s">
        <v>140</v>
      </c>
      <c r="D118" s="4">
        <v>2</v>
      </c>
      <c r="E118" s="4">
        <v>2</v>
      </c>
      <c r="F118" s="4">
        <v>2</v>
      </c>
      <c r="G118" s="4">
        <f t="shared" si="4"/>
        <v>2</v>
      </c>
      <c r="H118" s="4">
        <f t="shared" si="3"/>
        <v>4</v>
      </c>
      <c r="I118" s="4">
        <f t="shared" si="5"/>
        <v>4</v>
      </c>
    </row>
    <row r="119" spans="2:9" x14ac:dyDescent="0.25">
      <c r="B119" s="3" t="s">
        <v>141</v>
      </c>
      <c r="C119" s="7" t="s">
        <v>142</v>
      </c>
      <c r="D119" s="4">
        <v>4</v>
      </c>
      <c r="E119" s="4">
        <v>5</v>
      </c>
      <c r="F119" s="4">
        <v>2</v>
      </c>
      <c r="G119" s="4">
        <f t="shared" si="4"/>
        <v>4</v>
      </c>
      <c r="H119" s="4">
        <f t="shared" si="3"/>
        <v>10</v>
      </c>
      <c r="I119" s="4">
        <f t="shared" si="5"/>
        <v>4</v>
      </c>
    </row>
    <row r="120" spans="2:9" x14ac:dyDescent="0.25">
      <c r="B120" s="3" t="s">
        <v>143</v>
      </c>
      <c r="C120" s="7" t="s">
        <v>83</v>
      </c>
      <c r="D120" s="4">
        <v>4</v>
      </c>
      <c r="E120" s="4">
        <v>4</v>
      </c>
      <c r="F120" s="4">
        <v>1</v>
      </c>
      <c r="G120" s="4">
        <f t="shared" si="4"/>
        <v>4</v>
      </c>
      <c r="H120" s="4">
        <f t="shared" si="3"/>
        <v>8</v>
      </c>
      <c r="I120" s="4">
        <f t="shared" si="5"/>
        <v>2</v>
      </c>
    </row>
    <row r="121" spans="2:9" x14ac:dyDescent="0.25">
      <c r="B121" s="3" t="s">
        <v>144</v>
      </c>
      <c r="C121" s="7" t="s">
        <v>145</v>
      </c>
      <c r="D121" s="4">
        <v>6</v>
      </c>
      <c r="E121" s="4">
        <v>4</v>
      </c>
      <c r="F121" s="4">
        <v>4</v>
      </c>
      <c r="G121" s="4">
        <f t="shared" si="4"/>
        <v>6</v>
      </c>
      <c r="H121" s="4">
        <f t="shared" si="3"/>
        <v>8</v>
      </c>
      <c r="I121" s="4">
        <f t="shared" si="5"/>
        <v>8</v>
      </c>
    </row>
    <row r="122" spans="2:9" x14ac:dyDescent="0.25">
      <c r="B122" s="3" t="s">
        <v>146</v>
      </c>
      <c r="C122" s="5" t="s">
        <v>38</v>
      </c>
      <c r="D122" s="4">
        <v>8</v>
      </c>
      <c r="E122" s="4">
        <v>6</v>
      </c>
      <c r="F122" s="4">
        <v>4</v>
      </c>
      <c r="G122" s="4">
        <f t="shared" si="4"/>
        <v>8</v>
      </c>
      <c r="H122" s="4">
        <f t="shared" si="3"/>
        <v>12</v>
      </c>
      <c r="I122" s="4">
        <f t="shared" si="5"/>
        <v>8</v>
      </c>
    </row>
    <row r="123" spans="2:9" x14ac:dyDescent="0.25">
      <c r="B123" s="3" t="s">
        <v>146</v>
      </c>
      <c r="C123" s="5" t="s">
        <v>26</v>
      </c>
      <c r="D123" s="4">
        <v>6</v>
      </c>
      <c r="E123" s="4">
        <v>4</v>
      </c>
      <c r="F123" s="4">
        <v>0</v>
      </c>
      <c r="G123" s="4">
        <f t="shared" si="4"/>
        <v>6</v>
      </c>
      <c r="H123" s="4">
        <f t="shared" si="3"/>
        <v>8</v>
      </c>
      <c r="I123" s="4">
        <f t="shared" si="5"/>
        <v>0</v>
      </c>
    </row>
    <row r="124" spans="2:9" x14ac:dyDescent="0.25">
      <c r="B124" s="3" t="s">
        <v>146</v>
      </c>
      <c r="C124" s="3" t="s">
        <v>36</v>
      </c>
      <c r="D124" s="4">
        <v>1</v>
      </c>
      <c r="E124" s="4">
        <v>2</v>
      </c>
      <c r="F124" s="4">
        <v>4</v>
      </c>
      <c r="G124" s="4">
        <f t="shared" si="4"/>
        <v>1</v>
      </c>
      <c r="H124" s="4">
        <f t="shared" si="3"/>
        <v>4</v>
      </c>
      <c r="I124" s="4">
        <f t="shared" si="5"/>
        <v>8</v>
      </c>
    </row>
    <row r="125" spans="2:9" x14ac:dyDescent="0.25">
      <c r="B125" s="3" t="s">
        <v>146</v>
      </c>
      <c r="C125" s="3" t="s">
        <v>147</v>
      </c>
      <c r="D125" s="4">
        <v>6</v>
      </c>
      <c r="E125" s="4">
        <v>5</v>
      </c>
      <c r="F125" s="4">
        <v>4</v>
      </c>
      <c r="G125" s="4">
        <f t="shared" si="4"/>
        <v>6</v>
      </c>
      <c r="H125" s="4">
        <f t="shared" si="3"/>
        <v>10</v>
      </c>
      <c r="I125" s="4">
        <f t="shared" si="5"/>
        <v>8</v>
      </c>
    </row>
    <row r="126" spans="2:9" x14ac:dyDescent="0.25">
      <c r="B126" s="3" t="s">
        <v>146</v>
      </c>
      <c r="C126" s="3" t="s">
        <v>148</v>
      </c>
      <c r="D126" s="4">
        <v>6</v>
      </c>
      <c r="E126" s="4">
        <v>5</v>
      </c>
      <c r="F126" s="4">
        <v>0</v>
      </c>
      <c r="G126" s="4">
        <f t="shared" si="4"/>
        <v>6</v>
      </c>
      <c r="H126" s="4">
        <f t="shared" si="3"/>
        <v>10</v>
      </c>
      <c r="I126" s="4">
        <f t="shared" si="5"/>
        <v>0</v>
      </c>
    </row>
    <row r="127" spans="2:9" x14ac:dyDescent="0.25">
      <c r="B127" s="3" t="s">
        <v>146</v>
      </c>
      <c r="C127" s="3" t="s">
        <v>47</v>
      </c>
      <c r="D127" s="6">
        <v>6</v>
      </c>
      <c r="E127" s="6">
        <v>3</v>
      </c>
      <c r="F127" s="6">
        <v>3</v>
      </c>
      <c r="G127" s="4">
        <f t="shared" si="4"/>
        <v>6</v>
      </c>
      <c r="H127" s="4">
        <f t="shared" si="3"/>
        <v>6</v>
      </c>
      <c r="I127" s="4">
        <f t="shared" si="5"/>
        <v>6</v>
      </c>
    </row>
    <row r="128" spans="2:9" x14ac:dyDescent="0.25">
      <c r="B128" s="3" t="s">
        <v>146</v>
      </c>
      <c r="C128" s="3" t="s">
        <v>48</v>
      </c>
      <c r="D128" s="6">
        <v>3</v>
      </c>
      <c r="E128" s="6">
        <v>3</v>
      </c>
      <c r="F128" s="6">
        <v>3</v>
      </c>
      <c r="G128" s="4">
        <f t="shared" si="4"/>
        <v>3</v>
      </c>
      <c r="H128" s="4">
        <f t="shared" si="3"/>
        <v>6</v>
      </c>
      <c r="I128" s="4">
        <f t="shared" si="5"/>
        <v>6</v>
      </c>
    </row>
    <row r="129" spans="2:9" x14ac:dyDescent="0.25">
      <c r="B129" s="3" t="s">
        <v>146</v>
      </c>
      <c r="C129" s="3" t="s">
        <v>31</v>
      </c>
      <c r="D129" s="6">
        <v>5</v>
      </c>
      <c r="E129" s="6">
        <v>4</v>
      </c>
      <c r="F129" s="6">
        <v>2</v>
      </c>
      <c r="G129" s="4">
        <f t="shared" si="4"/>
        <v>5</v>
      </c>
      <c r="H129" s="4">
        <f t="shared" si="3"/>
        <v>8</v>
      </c>
      <c r="I129" s="4">
        <f t="shared" si="5"/>
        <v>4</v>
      </c>
    </row>
    <row r="130" spans="2:9" x14ac:dyDescent="0.25">
      <c r="B130" s="3" t="s">
        <v>149</v>
      </c>
      <c r="C130" s="3" t="s">
        <v>150</v>
      </c>
      <c r="D130" s="6">
        <v>4</v>
      </c>
      <c r="E130" s="6">
        <v>2</v>
      </c>
      <c r="F130" s="6">
        <v>4</v>
      </c>
      <c r="G130" s="4">
        <f t="shared" si="4"/>
        <v>4</v>
      </c>
      <c r="H130" s="4">
        <f t="shared" si="3"/>
        <v>4</v>
      </c>
      <c r="I130" s="4">
        <f t="shared" si="5"/>
        <v>8</v>
      </c>
    </row>
    <row r="131" spans="2:9" x14ac:dyDescent="0.25">
      <c r="B131" s="3" t="s">
        <v>151</v>
      </c>
      <c r="C131" s="3" t="s">
        <v>38</v>
      </c>
      <c r="D131" s="6">
        <v>4</v>
      </c>
      <c r="E131" s="6">
        <v>4</v>
      </c>
      <c r="F131" s="6">
        <v>0</v>
      </c>
      <c r="G131" s="4">
        <f t="shared" si="4"/>
        <v>4</v>
      </c>
      <c r="H131" s="4">
        <f t="shared" si="3"/>
        <v>8</v>
      </c>
      <c r="I131" s="4">
        <f t="shared" si="5"/>
        <v>0</v>
      </c>
    </row>
    <row r="132" spans="2:9" x14ac:dyDescent="0.25">
      <c r="B132" s="3" t="s">
        <v>151</v>
      </c>
      <c r="C132" s="3" t="s">
        <v>86</v>
      </c>
      <c r="D132" s="6">
        <v>4</v>
      </c>
      <c r="E132" s="6">
        <v>4</v>
      </c>
      <c r="F132" s="6">
        <v>4</v>
      </c>
      <c r="G132" s="4">
        <f t="shared" si="4"/>
        <v>4</v>
      </c>
      <c r="H132" s="4">
        <f t="shared" si="3"/>
        <v>8</v>
      </c>
      <c r="I132" s="4">
        <f t="shared" si="5"/>
        <v>8</v>
      </c>
    </row>
    <row r="133" spans="2:9" x14ac:dyDescent="0.25">
      <c r="B133" s="3" t="s">
        <v>152</v>
      </c>
      <c r="C133" s="5" t="s">
        <v>33</v>
      </c>
      <c r="D133" s="4">
        <v>3</v>
      </c>
      <c r="E133" s="4">
        <v>3</v>
      </c>
      <c r="F133" s="4">
        <v>4</v>
      </c>
      <c r="G133" s="4">
        <f t="shared" si="4"/>
        <v>3</v>
      </c>
      <c r="H133" s="4">
        <f t="shared" si="3"/>
        <v>6</v>
      </c>
      <c r="I133" s="4">
        <f t="shared" si="5"/>
        <v>8</v>
      </c>
    </row>
    <row r="134" spans="2:9" x14ac:dyDescent="0.25">
      <c r="B134" s="3" t="s">
        <v>152</v>
      </c>
      <c r="C134" s="5" t="s">
        <v>22</v>
      </c>
      <c r="D134" s="4">
        <v>2</v>
      </c>
      <c r="E134" s="4">
        <v>0</v>
      </c>
      <c r="F134" s="4">
        <v>2</v>
      </c>
      <c r="G134" s="4">
        <f t="shared" si="4"/>
        <v>2</v>
      </c>
      <c r="H134" s="4">
        <f t="shared" si="3"/>
        <v>0</v>
      </c>
      <c r="I134" s="4">
        <f t="shared" si="5"/>
        <v>4</v>
      </c>
    </row>
    <row r="135" spans="2:9" x14ac:dyDescent="0.25">
      <c r="B135" s="3" t="s">
        <v>153</v>
      </c>
      <c r="C135" s="5" t="s">
        <v>38</v>
      </c>
      <c r="D135" s="4">
        <v>1</v>
      </c>
      <c r="E135" s="4">
        <v>1</v>
      </c>
      <c r="F135" s="4">
        <v>0</v>
      </c>
      <c r="G135" s="4">
        <f t="shared" si="4"/>
        <v>1</v>
      </c>
      <c r="H135" s="4">
        <f t="shared" ref="H135:H200" si="6">E135*2</f>
        <v>2</v>
      </c>
      <c r="I135" s="4">
        <f t="shared" si="5"/>
        <v>0</v>
      </c>
    </row>
    <row r="136" spans="2:9" x14ac:dyDescent="0.25">
      <c r="B136" s="3" t="s">
        <v>153</v>
      </c>
      <c r="C136" s="5" t="s">
        <v>154</v>
      </c>
      <c r="D136" s="4">
        <v>6</v>
      </c>
      <c r="E136" s="4">
        <v>4</v>
      </c>
      <c r="F136" s="4">
        <v>4</v>
      </c>
      <c r="G136" s="4">
        <f t="shared" si="4"/>
        <v>6</v>
      </c>
      <c r="H136" s="4">
        <f t="shared" si="6"/>
        <v>8</v>
      </c>
      <c r="I136" s="4">
        <f t="shared" si="5"/>
        <v>8</v>
      </c>
    </row>
    <row r="137" spans="2:9" x14ac:dyDescent="0.25">
      <c r="B137" s="3" t="s">
        <v>153</v>
      </c>
      <c r="C137" s="5" t="s">
        <v>24</v>
      </c>
      <c r="D137" s="4">
        <v>2</v>
      </c>
      <c r="E137" s="4">
        <v>2</v>
      </c>
      <c r="F137" s="4">
        <v>0</v>
      </c>
      <c r="G137" s="4">
        <f t="shared" si="4"/>
        <v>2</v>
      </c>
      <c r="H137" s="4">
        <f t="shared" si="6"/>
        <v>4</v>
      </c>
      <c r="I137" s="4">
        <f t="shared" si="5"/>
        <v>0</v>
      </c>
    </row>
    <row r="138" spans="2:9" x14ac:dyDescent="0.25">
      <c r="B138" s="3" t="s">
        <v>153</v>
      </c>
      <c r="C138" s="5" t="s">
        <v>58</v>
      </c>
      <c r="D138" s="4">
        <v>4</v>
      </c>
      <c r="E138" s="4">
        <v>4</v>
      </c>
      <c r="F138" s="4">
        <v>3</v>
      </c>
      <c r="G138" s="4">
        <f t="shared" si="4"/>
        <v>4</v>
      </c>
      <c r="H138" s="4">
        <f t="shared" si="6"/>
        <v>8</v>
      </c>
      <c r="I138" s="4">
        <f t="shared" si="5"/>
        <v>6</v>
      </c>
    </row>
    <row r="139" spans="2:9" x14ac:dyDescent="0.25">
      <c r="B139" s="3" t="s">
        <v>155</v>
      </c>
      <c r="C139" s="5" t="s">
        <v>38</v>
      </c>
      <c r="D139" s="4">
        <v>5</v>
      </c>
      <c r="E139" s="4">
        <v>4</v>
      </c>
      <c r="F139" s="4">
        <v>1</v>
      </c>
      <c r="G139" s="4">
        <f t="shared" si="4"/>
        <v>5</v>
      </c>
      <c r="H139" s="4">
        <f t="shared" si="6"/>
        <v>8</v>
      </c>
      <c r="I139" s="4">
        <f t="shared" si="5"/>
        <v>2</v>
      </c>
    </row>
    <row r="140" spans="2:9" x14ac:dyDescent="0.25">
      <c r="B140" s="3" t="s">
        <v>155</v>
      </c>
      <c r="C140" s="5" t="s">
        <v>60</v>
      </c>
      <c r="D140" s="4">
        <v>2</v>
      </c>
      <c r="E140" s="4">
        <v>0</v>
      </c>
      <c r="F140" s="4">
        <v>0</v>
      </c>
      <c r="G140" s="4">
        <f t="shared" si="4"/>
        <v>2</v>
      </c>
      <c r="H140" s="4">
        <f t="shared" si="6"/>
        <v>0</v>
      </c>
      <c r="I140" s="4">
        <f t="shared" si="5"/>
        <v>0</v>
      </c>
    </row>
    <row r="141" spans="2:9" x14ac:dyDescent="0.25">
      <c r="B141" s="3" t="s">
        <v>155</v>
      </c>
      <c r="C141" s="5" t="s">
        <v>45</v>
      </c>
      <c r="D141" s="4">
        <v>2</v>
      </c>
      <c r="E141" s="4">
        <v>1</v>
      </c>
      <c r="F141" s="4">
        <v>1</v>
      </c>
      <c r="G141" s="4">
        <f t="shared" si="4"/>
        <v>2</v>
      </c>
      <c r="H141" s="4">
        <f t="shared" si="6"/>
        <v>2</v>
      </c>
      <c r="I141" s="4">
        <f t="shared" si="5"/>
        <v>2</v>
      </c>
    </row>
    <row r="142" spans="2:9" x14ac:dyDescent="0.25">
      <c r="B142" s="3" t="s">
        <v>156</v>
      </c>
      <c r="C142" s="5" t="s">
        <v>38</v>
      </c>
      <c r="D142" s="4">
        <v>2</v>
      </c>
      <c r="E142" s="4">
        <v>0</v>
      </c>
      <c r="F142" s="4">
        <v>0</v>
      </c>
      <c r="G142" s="4">
        <f t="shared" si="4"/>
        <v>2</v>
      </c>
      <c r="H142" s="4">
        <f t="shared" si="6"/>
        <v>0</v>
      </c>
      <c r="I142" s="4">
        <f t="shared" si="5"/>
        <v>0</v>
      </c>
    </row>
    <row r="143" spans="2:9" x14ac:dyDescent="0.25">
      <c r="B143" s="3" t="s">
        <v>156</v>
      </c>
      <c r="C143" s="5" t="s">
        <v>157</v>
      </c>
      <c r="D143" s="4">
        <v>3</v>
      </c>
      <c r="E143" s="4">
        <v>3</v>
      </c>
      <c r="F143" s="4">
        <v>3</v>
      </c>
      <c r="G143" s="4">
        <f t="shared" si="4"/>
        <v>3</v>
      </c>
      <c r="H143" s="4">
        <f t="shared" si="6"/>
        <v>6</v>
      </c>
      <c r="I143" s="4">
        <f t="shared" si="5"/>
        <v>6</v>
      </c>
    </row>
    <row r="144" spans="2:9" x14ac:dyDescent="0.25">
      <c r="B144" s="3" t="s">
        <v>158</v>
      </c>
      <c r="C144" s="5" t="s">
        <v>29</v>
      </c>
      <c r="D144" s="4">
        <v>4</v>
      </c>
      <c r="E144" s="4">
        <v>4</v>
      </c>
      <c r="F144" s="4">
        <v>0</v>
      </c>
      <c r="G144" s="4">
        <f t="shared" si="4"/>
        <v>4</v>
      </c>
      <c r="H144" s="4">
        <f t="shared" si="6"/>
        <v>8</v>
      </c>
      <c r="I144" s="4">
        <f t="shared" si="5"/>
        <v>0</v>
      </c>
    </row>
    <row r="145" spans="2:9" x14ac:dyDescent="0.25">
      <c r="B145" s="3" t="s">
        <v>158</v>
      </c>
      <c r="C145" s="5" t="s">
        <v>93</v>
      </c>
      <c r="D145" s="4">
        <v>5</v>
      </c>
      <c r="E145" s="4">
        <v>4</v>
      </c>
      <c r="F145" s="4">
        <v>2</v>
      </c>
      <c r="G145" s="4">
        <f t="shared" si="4"/>
        <v>5</v>
      </c>
      <c r="H145" s="4">
        <f t="shared" si="6"/>
        <v>8</v>
      </c>
      <c r="I145" s="4">
        <f t="shared" si="5"/>
        <v>4</v>
      </c>
    </row>
    <row r="146" spans="2:9" x14ac:dyDescent="0.25">
      <c r="B146" s="3" t="s">
        <v>158</v>
      </c>
      <c r="C146" s="5" t="s">
        <v>138</v>
      </c>
      <c r="D146" s="4">
        <v>5</v>
      </c>
      <c r="E146" s="4">
        <v>4</v>
      </c>
      <c r="F146" s="4">
        <v>4</v>
      </c>
      <c r="G146" s="4">
        <f t="shared" si="4"/>
        <v>5</v>
      </c>
      <c r="H146" s="4">
        <f t="shared" si="6"/>
        <v>8</v>
      </c>
      <c r="I146" s="4">
        <f t="shared" si="5"/>
        <v>8</v>
      </c>
    </row>
    <row r="147" spans="2:9" x14ac:dyDescent="0.25">
      <c r="B147" s="3" t="s">
        <v>159</v>
      </c>
      <c r="C147" s="5" t="s">
        <v>160</v>
      </c>
      <c r="D147" s="4">
        <v>3</v>
      </c>
      <c r="E147" s="4">
        <v>0</v>
      </c>
      <c r="F147" s="4">
        <v>0</v>
      </c>
      <c r="G147" s="4">
        <f t="shared" si="4"/>
        <v>3</v>
      </c>
      <c r="H147" s="4">
        <f t="shared" si="6"/>
        <v>0</v>
      </c>
      <c r="I147" s="4">
        <f t="shared" si="5"/>
        <v>0</v>
      </c>
    </row>
    <row r="148" spans="2:9" x14ac:dyDescent="0.25">
      <c r="B148" s="3" t="s">
        <v>159</v>
      </c>
      <c r="C148" s="49" t="s">
        <v>12</v>
      </c>
      <c r="D148" s="4">
        <v>2</v>
      </c>
      <c r="E148" s="4">
        <v>1</v>
      </c>
      <c r="F148" s="4">
        <v>0</v>
      </c>
      <c r="G148" s="4">
        <f t="shared" si="4"/>
        <v>2</v>
      </c>
      <c r="H148" s="4">
        <f t="shared" si="6"/>
        <v>2</v>
      </c>
      <c r="I148" s="4">
        <f t="shared" si="5"/>
        <v>0</v>
      </c>
    </row>
    <row r="149" spans="2:9" x14ac:dyDescent="0.25">
      <c r="B149" s="3" t="s">
        <v>161</v>
      </c>
      <c r="C149" s="5" t="s">
        <v>38</v>
      </c>
      <c r="D149" s="4">
        <v>3</v>
      </c>
      <c r="E149" s="4">
        <v>2</v>
      </c>
      <c r="F149" s="4">
        <v>0</v>
      </c>
      <c r="G149" s="4">
        <f t="shared" si="4"/>
        <v>3</v>
      </c>
      <c r="H149" s="4">
        <f t="shared" si="6"/>
        <v>4</v>
      </c>
      <c r="I149" s="4">
        <f t="shared" si="5"/>
        <v>0</v>
      </c>
    </row>
    <row r="150" spans="2:9" x14ac:dyDescent="0.25">
      <c r="B150" s="3" t="s">
        <v>161</v>
      </c>
      <c r="C150" s="5" t="s">
        <v>103</v>
      </c>
      <c r="D150" s="4">
        <v>4</v>
      </c>
      <c r="E150" s="4">
        <v>2</v>
      </c>
      <c r="F150" s="4">
        <v>0</v>
      </c>
      <c r="G150" s="4">
        <f t="shared" si="4"/>
        <v>4</v>
      </c>
      <c r="H150" s="4">
        <f t="shared" si="6"/>
        <v>4</v>
      </c>
      <c r="I150" s="4">
        <f t="shared" si="5"/>
        <v>0</v>
      </c>
    </row>
    <row r="151" spans="2:9" x14ac:dyDescent="0.25">
      <c r="B151" s="3" t="s">
        <v>161</v>
      </c>
      <c r="C151" s="5" t="s">
        <v>65</v>
      </c>
      <c r="D151" s="4">
        <v>3</v>
      </c>
      <c r="E151" s="4">
        <v>2</v>
      </c>
      <c r="F151" s="4">
        <v>0</v>
      </c>
      <c r="G151" s="4">
        <f t="shared" si="4"/>
        <v>3</v>
      </c>
      <c r="H151" s="4">
        <f t="shared" si="6"/>
        <v>4</v>
      </c>
      <c r="I151" s="4">
        <f t="shared" si="5"/>
        <v>0</v>
      </c>
    </row>
    <row r="152" spans="2:9" x14ac:dyDescent="0.25">
      <c r="B152" s="3" t="s">
        <v>161</v>
      </c>
      <c r="C152" s="5" t="s">
        <v>9</v>
      </c>
      <c r="D152" s="4">
        <v>3</v>
      </c>
      <c r="E152" s="4">
        <v>2</v>
      </c>
      <c r="F152" s="4">
        <v>4</v>
      </c>
      <c r="G152" s="4">
        <f t="shared" si="4"/>
        <v>3</v>
      </c>
      <c r="H152" s="4">
        <f t="shared" si="6"/>
        <v>4</v>
      </c>
      <c r="I152" s="4">
        <f t="shared" si="5"/>
        <v>8</v>
      </c>
    </row>
    <row r="153" spans="2:9" x14ac:dyDescent="0.25">
      <c r="B153" s="3" t="s">
        <v>161</v>
      </c>
      <c r="C153" s="5" t="s">
        <v>162</v>
      </c>
      <c r="D153" s="4">
        <v>2</v>
      </c>
      <c r="E153" s="4">
        <v>2</v>
      </c>
      <c r="F153" s="4">
        <v>2</v>
      </c>
      <c r="G153" s="4">
        <f t="shared" si="4"/>
        <v>2</v>
      </c>
      <c r="H153" s="4">
        <f t="shared" si="6"/>
        <v>4</v>
      </c>
      <c r="I153" s="4">
        <f t="shared" si="5"/>
        <v>4</v>
      </c>
    </row>
    <row r="154" spans="2:9" x14ac:dyDescent="0.25">
      <c r="B154" s="3" t="s">
        <v>163</v>
      </c>
      <c r="C154" s="5" t="s">
        <v>38</v>
      </c>
      <c r="D154" s="4">
        <v>3</v>
      </c>
      <c r="E154" s="4">
        <v>3</v>
      </c>
      <c r="F154" s="4">
        <v>2</v>
      </c>
      <c r="G154" s="4">
        <f t="shared" ref="G154:G256" si="7">D154</f>
        <v>3</v>
      </c>
      <c r="H154" s="4">
        <f t="shared" si="6"/>
        <v>6</v>
      </c>
      <c r="I154" s="4">
        <f t="shared" ref="I154:I256" si="8">F154*2</f>
        <v>4</v>
      </c>
    </row>
    <row r="155" spans="2:9" x14ac:dyDescent="0.25">
      <c r="B155" s="3" t="s">
        <v>163</v>
      </c>
      <c r="C155" s="5" t="s">
        <v>19</v>
      </c>
      <c r="D155" s="4">
        <v>2</v>
      </c>
      <c r="E155" s="4">
        <v>2</v>
      </c>
      <c r="F155" s="4">
        <v>0</v>
      </c>
      <c r="G155" s="4">
        <f t="shared" si="7"/>
        <v>2</v>
      </c>
      <c r="H155" s="4">
        <f t="shared" si="6"/>
        <v>4</v>
      </c>
      <c r="I155" s="4">
        <f t="shared" si="8"/>
        <v>0</v>
      </c>
    </row>
    <row r="156" spans="2:9" x14ac:dyDescent="0.25">
      <c r="B156" s="3" t="s">
        <v>163</v>
      </c>
      <c r="C156" s="47" t="s">
        <v>18</v>
      </c>
      <c r="D156" s="4">
        <v>3</v>
      </c>
      <c r="E156" s="4">
        <v>3</v>
      </c>
      <c r="F156" s="4">
        <v>0</v>
      </c>
      <c r="G156" s="4">
        <f t="shared" si="7"/>
        <v>3</v>
      </c>
      <c r="H156" s="4">
        <f t="shared" si="6"/>
        <v>6</v>
      </c>
      <c r="I156" s="4">
        <f t="shared" si="8"/>
        <v>0</v>
      </c>
    </row>
    <row r="157" spans="2:9" x14ac:dyDescent="0.25">
      <c r="B157" s="3" t="s">
        <v>164</v>
      </c>
      <c r="C157" s="5" t="s">
        <v>165</v>
      </c>
      <c r="D157" s="4">
        <v>5</v>
      </c>
      <c r="E157" s="4">
        <v>2</v>
      </c>
      <c r="F157" s="4">
        <v>2</v>
      </c>
      <c r="G157" s="4">
        <f t="shared" si="7"/>
        <v>5</v>
      </c>
      <c r="H157" s="4">
        <f t="shared" si="6"/>
        <v>4</v>
      </c>
      <c r="I157" s="4">
        <f t="shared" si="8"/>
        <v>4</v>
      </c>
    </row>
    <row r="158" spans="2:9" x14ac:dyDescent="0.25">
      <c r="B158" s="3" t="s">
        <v>166</v>
      </c>
      <c r="C158" s="5" t="s">
        <v>167</v>
      </c>
      <c r="D158" s="4">
        <v>4</v>
      </c>
      <c r="E158" s="4">
        <v>3</v>
      </c>
      <c r="F158" s="4">
        <v>2</v>
      </c>
      <c r="G158" s="4">
        <f t="shared" si="7"/>
        <v>4</v>
      </c>
      <c r="H158" s="4">
        <f t="shared" si="6"/>
        <v>6</v>
      </c>
      <c r="I158" s="4">
        <f t="shared" si="8"/>
        <v>4</v>
      </c>
    </row>
    <row r="159" spans="2:9" x14ac:dyDescent="0.25">
      <c r="B159" s="3" t="s">
        <v>146</v>
      </c>
      <c r="C159" s="5" t="s">
        <v>132</v>
      </c>
      <c r="D159" s="4">
        <v>0</v>
      </c>
      <c r="E159" s="4">
        <v>2</v>
      </c>
      <c r="F159" s="4">
        <v>0</v>
      </c>
      <c r="G159" s="4">
        <f t="shared" si="7"/>
        <v>0</v>
      </c>
      <c r="H159" s="4">
        <f t="shared" si="6"/>
        <v>4</v>
      </c>
      <c r="I159" s="4">
        <f t="shared" si="8"/>
        <v>0</v>
      </c>
    </row>
    <row r="160" spans="2:9" x14ac:dyDescent="0.25">
      <c r="B160" s="3" t="s">
        <v>146</v>
      </c>
      <c r="C160" s="5" t="s">
        <v>49</v>
      </c>
      <c r="D160" s="4">
        <v>2</v>
      </c>
      <c r="E160" s="4">
        <v>2</v>
      </c>
      <c r="F160" s="4">
        <v>0</v>
      </c>
      <c r="G160" s="4">
        <f t="shared" si="7"/>
        <v>2</v>
      </c>
      <c r="H160" s="4">
        <f t="shared" si="6"/>
        <v>4</v>
      </c>
      <c r="I160" s="4">
        <f t="shared" si="8"/>
        <v>0</v>
      </c>
    </row>
    <row r="161" spans="2:9" x14ac:dyDescent="0.25">
      <c r="B161" s="3" t="s">
        <v>168</v>
      </c>
      <c r="C161" s="5"/>
      <c r="D161" s="4">
        <v>1</v>
      </c>
      <c r="E161" s="4">
        <v>0</v>
      </c>
      <c r="F161" s="4">
        <v>0</v>
      </c>
      <c r="G161" s="4">
        <f t="shared" si="7"/>
        <v>1</v>
      </c>
      <c r="H161" s="4">
        <f t="shared" si="6"/>
        <v>0</v>
      </c>
      <c r="I161" s="4">
        <f t="shared" si="8"/>
        <v>0</v>
      </c>
    </row>
    <row r="162" spans="2:9" x14ac:dyDescent="0.25">
      <c r="B162" s="3" t="s">
        <v>156</v>
      </c>
      <c r="C162" s="5" t="s">
        <v>16</v>
      </c>
      <c r="D162" s="4">
        <v>3</v>
      </c>
      <c r="E162" s="4">
        <v>3</v>
      </c>
      <c r="F162" s="4">
        <v>0</v>
      </c>
      <c r="G162" s="4">
        <f t="shared" si="7"/>
        <v>3</v>
      </c>
      <c r="H162" s="4">
        <f t="shared" si="6"/>
        <v>6</v>
      </c>
      <c r="I162" s="4">
        <f t="shared" si="8"/>
        <v>0</v>
      </c>
    </row>
    <row r="163" spans="2:9" x14ac:dyDescent="0.25">
      <c r="B163" s="3" t="s">
        <v>169</v>
      </c>
      <c r="C163" s="5" t="s">
        <v>56</v>
      </c>
      <c r="D163" s="4">
        <v>4</v>
      </c>
      <c r="E163" s="4">
        <v>3</v>
      </c>
      <c r="F163" s="4">
        <v>0</v>
      </c>
      <c r="G163" s="4">
        <f t="shared" si="7"/>
        <v>4</v>
      </c>
      <c r="H163" s="4">
        <f t="shared" si="6"/>
        <v>6</v>
      </c>
      <c r="I163" s="4">
        <f t="shared" si="8"/>
        <v>0</v>
      </c>
    </row>
    <row r="164" spans="2:9" x14ac:dyDescent="0.25">
      <c r="B164" s="3" t="s">
        <v>169</v>
      </c>
      <c r="C164" s="59" t="s">
        <v>38</v>
      </c>
      <c r="D164" s="4">
        <v>2</v>
      </c>
      <c r="E164" s="4">
        <v>2</v>
      </c>
      <c r="F164" s="4">
        <v>0</v>
      </c>
      <c r="G164" s="4">
        <f t="shared" si="7"/>
        <v>2</v>
      </c>
      <c r="H164" s="4">
        <f t="shared" si="6"/>
        <v>4</v>
      </c>
      <c r="I164" s="4">
        <f t="shared" si="8"/>
        <v>0</v>
      </c>
    </row>
    <row r="165" spans="2:9" x14ac:dyDescent="0.25">
      <c r="B165" s="3" t="s">
        <v>151</v>
      </c>
      <c r="C165" s="5" t="s">
        <v>97</v>
      </c>
      <c r="D165" s="4">
        <v>4</v>
      </c>
      <c r="E165" s="4">
        <v>3</v>
      </c>
      <c r="F165" s="4">
        <v>0</v>
      </c>
      <c r="G165" s="4">
        <f t="shared" si="7"/>
        <v>4</v>
      </c>
      <c r="H165" s="4">
        <f t="shared" si="6"/>
        <v>6</v>
      </c>
      <c r="I165" s="4">
        <f t="shared" si="8"/>
        <v>0</v>
      </c>
    </row>
    <row r="166" spans="2:9" x14ac:dyDescent="0.25">
      <c r="B166" s="3" t="s">
        <v>158</v>
      </c>
      <c r="C166" s="5" t="s">
        <v>170</v>
      </c>
      <c r="D166" s="4">
        <v>5</v>
      </c>
      <c r="E166" s="4">
        <v>4</v>
      </c>
      <c r="F166" s="4">
        <v>0</v>
      </c>
      <c r="G166" s="4">
        <f t="shared" si="7"/>
        <v>5</v>
      </c>
      <c r="H166" s="4">
        <f t="shared" si="6"/>
        <v>8</v>
      </c>
      <c r="I166" s="4">
        <f t="shared" si="8"/>
        <v>0</v>
      </c>
    </row>
    <row r="167" spans="2:9" x14ac:dyDescent="0.25">
      <c r="B167" s="3" t="s">
        <v>152</v>
      </c>
      <c r="C167" s="5" t="s">
        <v>95</v>
      </c>
      <c r="D167" s="4">
        <v>3</v>
      </c>
      <c r="E167" s="4">
        <v>2</v>
      </c>
      <c r="F167" s="4">
        <v>0</v>
      </c>
      <c r="G167" s="4">
        <f t="shared" si="7"/>
        <v>3</v>
      </c>
      <c r="H167" s="4">
        <f t="shared" si="6"/>
        <v>4</v>
      </c>
      <c r="I167" s="4">
        <f t="shared" si="8"/>
        <v>0</v>
      </c>
    </row>
    <row r="168" spans="2:9" x14ac:dyDescent="0.25">
      <c r="B168" s="3" t="s">
        <v>171</v>
      </c>
      <c r="C168" s="5" t="s">
        <v>127</v>
      </c>
      <c r="D168" s="4">
        <v>2</v>
      </c>
      <c r="E168" s="4">
        <v>2</v>
      </c>
      <c r="F168" s="4">
        <v>0</v>
      </c>
      <c r="G168" s="4">
        <f t="shared" si="7"/>
        <v>2</v>
      </c>
      <c r="H168" s="4">
        <f t="shared" si="6"/>
        <v>4</v>
      </c>
      <c r="I168" s="4">
        <f t="shared" si="8"/>
        <v>0</v>
      </c>
    </row>
    <row r="169" spans="2:9" x14ac:dyDescent="0.25">
      <c r="B169" s="3" t="s">
        <v>648</v>
      </c>
      <c r="C169" s="58" t="s">
        <v>183</v>
      </c>
      <c r="D169" s="4">
        <v>2</v>
      </c>
      <c r="E169" s="4">
        <v>2</v>
      </c>
      <c r="F169" s="4">
        <v>0</v>
      </c>
      <c r="G169" s="4">
        <f t="shared" si="7"/>
        <v>2</v>
      </c>
      <c r="H169" s="4">
        <f t="shared" si="6"/>
        <v>4</v>
      </c>
      <c r="I169" s="4">
        <f t="shared" si="8"/>
        <v>0</v>
      </c>
    </row>
    <row r="170" spans="2:9" x14ac:dyDescent="0.25">
      <c r="B170" s="3" t="s">
        <v>172</v>
      </c>
      <c r="C170" s="5" t="s">
        <v>38</v>
      </c>
      <c r="D170" s="4">
        <v>6</v>
      </c>
      <c r="E170" s="4">
        <v>4</v>
      </c>
      <c r="F170" s="4">
        <v>0</v>
      </c>
      <c r="G170" s="4">
        <f t="shared" si="7"/>
        <v>6</v>
      </c>
      <c r="H170" s="4">
        <f t="shared" si="6"/>
        <v>8</v>
      </c>
      <c r="I170" s="4">
        <f t="shared" si="8"/>
        <v>0</v>
      </c>
    </row>
    <row r="171" spans="2:9" x14ac:dyDescent="0.25">
      <c r="B171" s="3" t="s">
        <v>172</v>
      </c>
      <c r="C171" s="7" t="s">
        <v>40</v>
      </c>
      <c r="D171" s="4">
        <v>2</v>
      </c>
      <c r="E171" s="4">
        <v>2</v>
      </c>
      <c r="F171" s="4">
        <v>2</v>
      </c>
      <c r="G171" s="4">
        <f t="shared" si="7"/>
        <v>2</v>
      </c>
      <c r="H171" s="4">
        <f t="shared" si="6"/>
        <v>4</v>
      </c>
      <c r="I171" s="4">
        <f t="shared" si="8"/>
        <v>4</v>
      </c>
    </row>
    <row r="172" spans="2:9" x14ac:dyDescent="0.25">
      <c r="B172" s="3" t="s">
        <v>172</v>
      </c>
      <c r="C172" s="7" t="s">
        <v>41</v>
      </c>
      <c r="D172" s="4">
        <v>4</v>
      </c>
      <c r="E172" s="4">
        <v>0</v>
      </c>
      <c r="F172" s="4">
        <v>0</v>
      </c>
      <c r="G172" s="4">
        <f t="shared" si="7"/>
        <v>4</v>
      </c>
      <c r="H172" s="4">
        <f t="shared" si="6"/>
        <v>0</v>
      </c>
      <c r="I172" s="4">
        <f t="shared" si="8"/>
        <v>0</v>
      </c>
    </row>
    <row r="173" spans="2:9" x14ac:dyDescent="0.25">
      <c r="B173" s="3" t="s">
        <v>172</v>
      </c>
      <c r="C173" s="7" t="s">
        <v>29</v>
      </c>
      <c r="D173" s="4">
        <v>5</v>
      </c>
      <c r="E173" s="4">
        <v>4</v>
      </c>
      <c r="F173" s="4">
        <v>3</v>
      </c>
      <c r="G173" s="4">
        <f t="shared" si="7"/>
        <v>5</v>
      </c>
      <c r="H173" s="4">
        <f t="shared" si="6"/>
        <v>8</v>
      </c>
      <c r="I173" s="4">
        <f t="shared" si="8"/>
        <v>6</v>
      </c>
    </row>
    <row r="174" spans="2:9" x14ac:dyDescent="0.25">
      <c r="B174" s="3" t="s">
        <v>173</v>
      </c>
      <c r="C174" s="7" t="s">
        <v>138</v>
      </c>
      <c r="D174" s="4">
        <v>2</v>
      </c>
      <c r="E174" s="4">
        <v>3</v>
      </c>
      <c r="F174" s="4">
        <v>2</v>
      </c>
      <c r="G174" s="4">
        <f t="shared" si="7"/>
        <v>2</v>
      </c>
      <c r="H174" s="4">
        <f t="shared" si="6"/>
        <v>6</v>
      </c>
      <c r="I174" s="4">
        <f t="shared" si="8"/>
        <v>4</v>
      </c>
    </row>
    <row r="175" spans="2:9" x14ac:dyDescent="0.25">
      <c r="B175" s="3" t="s">
        <v>174</v>
      </c>
      <c r="C175" s="7" t="s">
        <v>12</v>
      </c>
      <c r="D175" s="4">
        <v>4</v>
      </c>
      <c r="E175" s="4">
        <v>3</v>
      </c>
      <c r="F175" s="4">
        <v>3</v>
      </c>
      <c r="G175" s="4">
        <f t="shared" si="7"/>
        <v>4</v>
      </c>
      <c r="H175" s="4">
        <f t="shared" si="6"/>
        <v>6</v>
      </c>
      <c r="I175" s="4">
        <f t="shared" si="8"/>
        <v>6</v>
      </c>
    </row>
    <row r="176" spans="2:9" x14ac:dyDescent="0.25">
      <c r="B176" s="3" t="s">
        <v>174</v>
      </c>
      <c r="C176" s="7" t="s">
        <v>26</v>
      </c>
      <c r="D176" s="4">
        <v>0</v>
      </c>
      <c r="E176" s="4">
        <v>4</v>
      </c>
      <c r="F176" s="4">
        <v>0</v>
      </c>
      <c r="G176" s="4">
        <f t="shared" si="7"/>
        <v>0</v>
      </c>
      <c r="H176" s="4">
        <f t="shared" si="6"/>
        <v>8</v>
      </c>
      <c r="I176" s="4">
        <f t="shared" si="8"/>
        <v>0</v>
      </c>
    </row>
    <row r="177" spans="2:9" x14ac:dyDescent="0.25">
      <c r="B177" s="3" t="s">
        <v>175</v>
      </c>
      <c r="C177" s="7" t="s">
        <v>16</v>
      </c>
      <c r="D177" s="4">
        <v>0</v>
      </c>
      <c r="E177" s="4">
        <v>0</v>
      </c>
      <c r="F177" s="4">
        <v>1</v>
      </c>
      <c r="G177" s="4">
        <f t="shared" si="7"/>
        <v>0</v>
      </c>
      <c r="H177" s="4">
        <f t="shared" si="6"/>
        <v>0</v>
      </c>
      <c r="I177" s="4">
        <f t="shared" si="8"/>
        <v>2</v>
      </c>
    </row>
    <row r="178" spans="2:9" x14ac:dyDescent="0.25">
      <c r="B178" s="3" t="s">
        <v>176</v>
      </c>
      <c r="C178" s="7" t="s">
        <v>54</v>
      </c>
      <c r="D178" s="4">
        <v>3</v>
      </c>
      <c r="E178" s="4">
        <v>2</v>
      </c>
      <c r="F178" s="4">
        <v>1</v>
      </c>
      <c r="G178" s="4">
        <f t="shared" si="7"/>
        <v>3</v>
      </c>
      <c r="H178" s="4">
        <f t="shared" si="6"/>
        <v>4</v>
      </c>
      <c r="I178" s="4">
        <f t="shared" si="8"/>
        <v>2</v>
      </c>
    </row>
    <row r="179" spans="2:9" x14ac:dyDescent="0.25">
      <c r="B179" s="3" t="s">
        <v>177</v>
      </c>
      <c r="C179" s="7" t="s">
        <v>38</v>
      </c>
      <c r="D179" s="4">
        <v>4</v>
      </c>
      <c r="E179" s="4">
        <v>4</v>
      </c>
      <c r="F179" s="4">
        <v>0</v>
      </c>
      <c r="G179" s="4">
        <f t="shared" si="7"/>
        <v>4</v>
      </c>
      <c r="H179" s="4">
        <f t="shared" si="6"/>
        <v>8</v>
      </c>
      <c r="I179" s="4">
        <f t="shared" si="8"/>
        <v>0</v>
      </c>
    </row>
    <row r="180" spans="2:9" x14ac:dyDescent="0.25">
      <c r="B180" s="3" t="s">
        <v>177</v>
      </c>
      <c r="C180" s="7" t="s">
        <v>157</v>
      </c>
      <c r="D180" s="4">
        <v>5</v>
      </c>
      <c r="E180" s="4">
        <v>1</v>
      </c>
      <c r="F180" s="4">
        <v>0</v>
      </c>
      <c r="G180" s="4">
        <f t="shared" si="7"/>
        <v>5</v>
      </c>
      <c r="H180" s="4">
        <f t="shared" si="6"/>
        <v>2</v>
      </c>
      <c r="I180" s="4">
        <f t="shared" si="8"/>
        <v>0</v>
      </c>
    </row>
    <row r="181" spans="2:9" x14ac:dyDescent="0.25">
      <c r="B181" s="3" t="s">
        <v>177</v>
      </c>
      <c r="C181" s="7" t="s">
        <v>18</v>
      </c>
      <c r="D181" s="4">
        <v>5</v>
      </c>
      <c r="E181" s="4">
        <v>4</v>
      </c>
      <c r="F181" s="4">
        <v>2</v>
      </c>
      <c r="G181" s="4">
        <f t="shared" si="7"/>
        <v>5</v>
      </c>
      <c r="H181" s="4">
        <f t="shared" si="6"/>
        <v>8</v>
      </c>
      <c r="I181" s="4">
        <f t="shared" si="8"/>
        <v>4</v>
      </c>
    </row>
    <row r="182" spans="2:9" x14ac:dyDescent="0.25">
      <c r="B182" s="3" t="s">
        <v>177</v>
      </c>
      <c r="C182" s="7" t="s">
        <v>154</v>
      </c>
      <c r="D182" s="4">
        <v>0</v>
      </c>
      <c r="E182" s="4">
        <v>2</v>
      </c>
      <c r="F182" s="4">
        <v>0</v>
      </c>
      <c r="G182" s="4">
        <f t="shared" si="7"/>
        <v>0</v>
      </c>
      <c r="H182" s="4">
        <f t="shared" si="6"/>
        <v>4</v>
      </c>
      <c r="I182" s="4">
        <f t="shared" si="8"/>
        <v>0</v>
      </c>
    </row>
    <row r="183" spans="2:9" x14ac:dyDescent="0.25">
      <c r="B183" s="3" t="s">
        <v>177</v>
      </c>
      <c r="C183" s="7" t="s">
        <v>83</v>
      </c>
      <c r="D183" s="4">
        <v>3</v>
      </c>
      <c r="E183" s="4">
        <v>3</v>
      </c>
      <c r="F183" s="4">
        <v>0</v>
      </c>
      <c r="G183" s="4">
        <f t="shared" si="7"/>
        <v>3</v>
      </c>
      <c r="H183" s="4">
        <f t="shared" si="6"/>
        <v>6</v>
      </c>
      <c r="I183" s="4">
        <f t="shared" si="8"/>
        <v>0</v>
      </c>
    </row>
    <row r="184" spans="2:9" x14ac:dyDescent="0.25">
      <c r="B184" s="3" t="s">
        <v>177</v>
      </c>
      <c r="C184" s="7" t="s">
        <v>24</v>
      </c>
      <c r="D184" s="4">
        <v>3</v>
      </c>
      <c r="E184" s="4">
        <v>3</v>
      </c>
      <c r="F184" s="4">
        <v>0</v>
      </c>
      <c r="G184" s="4">
        <f t="shared" si="7"/>
        <v>3</v>
      </c>
      <c r="H184" s="4">
        <f t="shared" si="6"/>
        <v>6</v>
      </c>
      <c r="I184" s="4">
        <f t="shared" si="8"/>
        <v>0</v>
      </c>
    </row>
    <row r="185" spans="2:9" x14ac:dyDescent="0.25">
      <c r="B185" s="3" t="s">
        <v>177</v>
      </c>
      <c r="C185" s="7" t="s">
        <v>127</v>
      </c>
      <c r="D185" s="4">
        <v>5</v>
      </c>
      <c r="E185" s="4">
        <v>4</v>
      </c>
      <c r="F185" s="4">
        <v>0</v>
      </c>
      <c r="G185" s="4">
        <f t="shared" si="7"/>
        <v>5</v>
      </c>
      <c r="H185" s="4">
        <f t="shared" si="6"/>
        <v>8</v>
      </c>
      <c r="I185" s="4">
        <f t="shared" si="8"/>
        <v>0</v>
      </c>
    </row>
    <row r="186" spans="2:9" x14ac:dyDescent="0.25">
      <c r="B186" s="3" t="s">
        <v>177</v>
      </c>
      <c r="C186" s="7" t="s">
        <v>128</v>
      </c>
      <c r="D186" s="4">
        <v>4</v>
      </c>
      <c r="E186" s="4">
        <v>2</v>
      </c>
      <c r="F186" s="4">
        <v>2</v>
      </c>
      <c r="G186" s="4">
        <f t="shared" si="7"/>
        <v>4</v>
      </c>
      <c r="H186" s="4">
        <f t="shared" si="6"/>
        <v>4</v>
      </c>
      <c r="I186" s="4">
        <f t="shared" si="8"/>
        <v>4</v>
      </c>
    </row>
    <row r="187" spans="2:9" x14ac:dyDescent="0.25">
      <c r="B187" s="3" t="s">
        <v>177</v>
      </c>
      <c r="C187" s="7" t="s">
        <v>178</v>
      </c>
      <c r="D187" s="4">
        <v>6</v>
      </c>
      <c r="E187" s="4">
        <v>5</v>
      </c>
      <c r="F187" s="4">
        <v>2</v>
      </c>
      <c r="G187" s="4">
        <f t="shared" si="7"/>
        <v>6</v>
      </c>
      <c r="H187" s="4">
        <f t="shared" si="6"/>
        <v>10</v>
      </c>
      <c r="I187" s="4">
        <f t="shared" si="8"/>
        <v>4</v>
      </c>
    </row>
    <row r="188" spans="2:9" x14ac:dyDescent="0.25">
      <c r="B188" s="3" t="s">
        <v>175</v>
      </c>
      <c r="C188" s="7" t="s">
        <v>147</v>
      </c>
      <c r="D188" s="4">
        <v>3</v>
      </c>
      <c r="E188" s="4">
        <v>0</v>
      </c>
      <c r="F188" s="4">
        <v>0</v>
      </c>
      <c r="G188" s="4">
        <f t="shared" si="7"/>
        <v>3</v>
      </c>
      <c r="H188" s="4">
        <f t="shared" si="6"/>
        <v>0</v>
      </c>
      <c r="I188" s="4">
        <f t="shared" si="8"/>
        <v>0</v>
      </c>
    </row>
    <row r="189" spans="2:9" x14ac:dyDescent="0.25">
      <c r="B189" s="3" t="s">
        <v>179</v>
      </c>
      <c r="C189" s="7" t="s">
        <v>167</v>
      </c>
      <c r="D189" s="4">
        <v>5</v>
      </c>
      <c r="E189" s="4">
        <v>3</v>
      </c>
      <c r="F189" s="4">
        <v>0</v>
      </c>
      <c r="G189" s="4">
        <f t="shared" si="7"/>
        <v>5</v>
      </c>
      <c r="H189" s="4">
        <f t="shared" si="6"/>
        <v>6</v>
      </c>
      <c r="I189" s="4">
        <f t="shared" si="8"/>
        <v>0</v>
      </c>
    </row>
    <row r="190" spans="2:9" x14ac:dyDescent="0.25">
      <c r="B190" s="3" t="s">
        <v>175</v>
      </c>
      <c r="C190" s="7" t="s">
        <v>38</v>
      </c>
      <c r="D190" s="4">
        <v>6</v>
      </c>
      <c r="E190" s="4">
        <v>4</v>
      </c>
      <c r="F190" s="4">
        <v>2</v>
      </c>
      <c r="G190" s="4">
        <f t="shared" si="7"/>
        <v>6</v>
      </c>
      <c r="H190" s="4">
        <f t="shared" si="6"/>
        <v>8</v>
      </c>
      <c r="I190" s="4">
        <f t="shared" si="8"/>
        <v>4</v>
      </c>
    </row>
    <row r="191" spans="2:9" x14ac:dyDescent="0.25">
      <c r="B191" s="3" t="s">
        <v>180</v>
      </c>
      <c r="C191" s="7" t="s">
        <v>181</v>
      </c>
      <c r="D191" s="4">
        <v>3</v>
      </c>
      <c r="E191" s="4">
        <v>3</v>
      </c>
      <c r="F191" s="4">
        <v>2</v>
      </c>
      <c r="G191" s="4">
        <f t="shared" si="7"/>
        <v>3</v>
      </c>
      <c r="H191" s="4">
        <f t="shared" si="6"/>
        <v>6</v>
      </c>
      <c r="I191" s="4">
        <f t="shared" si="8"/>
        <v>4</v>
      </c>
    </row>
    <row r="192" spans="2:9" x14ac:dyDescent="0.25">
      <c r="B192" s="3" t="s">
        <v>182</v>
      </c>
      <c r="C192" s="7" t="s">
        <v>74</v>
      </c>
      <c r="D192" s="4">
        <v>5</v>
      </c>
      <c r="E192" s="4">
        <v>3</v>
      </c>
      <c r="F192" s="4">
        <v>2</v>
      </c>
      <c r="G192" s="4">
        <f t="shared" si="7"/>
        <v>5</v>
      </c>
      <c r="H192" s="4">
        <f t="shared" si="6"/>
        <v>6</v>
      </c>
      <c r="I192" s="4">
        <f t="shared" si="8"/>
        <v>4</v>
      </c>
    </row>
    <row r="193" spans="2:9" x14ac:dyDescent="0.25">
      <c r="B193" s="3" t="s">
        <v>177</v>
      </c>
      <c r="C193" s="7" t="s">
        <v>183</v>
      </c>
      <c r="D193" s="4">
        <v>5</v>
      </c>
      <c r="E193" s="4">
        <v>4</v>
      </c>
      <c r="F193" s="4">
        <v>1</v>
      </c>
      <c r="G193" s="4">
        <f t="shared" si="7"/>
        <v>5</v>
      </c>
      <c r="H193" s="4">
        <f t="shared" si="6"/>
        <v>8</v>
      </c>
      <c r="I193" s="4">
        <f t="shared" si="8"/>
        <v>2</v>
      </c>
    </row>
    <row r="194" spans="2:9" x14ac:dyDescent="0.25">
      <c r="B194" s="3" t="s">
        <v>184</v>
      </c>
      <c r="C194" s="7" t="s">
        <v>185</v>
      </c>
      <c r="D194" s="4">
        <v>4</v>
      </c>
      <c r="E194" s="4">
        <v>4</v>
      </c>
      <c r="F194" s="4">
        <v>0</v>
      </c>
      <c r="G194" s="4">
        <f t="shared" si="7"/>
        <v>4</v>
      </c>
      <c r="H194" s="4">
        <f t="shared" si="6"/>
        <v>8</v>
      </c>
      <c r="I194" s="4">
        <f t="shared" si="8"/>
        <v>0</v>
      </c>
    </row>
    <row r="195" spans="2:9" x14ac:dyDescent="0.25">
      <c r="B195" s="3" t="s">
        <v>175</v>
      </c>
      <c r="C195" s="7" t="s">
        <v>67</v>
      </c>
      <c r="D195" s="4">
        <v>3</v>
      </c>
      <c r="E195" s="4">
        <v>3</v>
      </c>
      <c r="F195" s="4">
        <v>0</v>
      </c>
      <c r="G195" s="4">
        <f t="shared" si="7"/>
        <v>3</v>
      </c>
      <c r="H195" s="4">
        <f t="shared" si="6"/>
        <v>6</v>
      </c>
      <c r="I195" s="4">
        <f t="shared" si="8"/>
        <v>0</v>
      </c>
    </row>
    <row r="196" spans="2:9" x14ac:dyDescent="0.25">
      <c r="B196" s="3" t="str">
        <f>B195</f>
        <v>Iloilo City</v>
      </c>
      <c r="C196" s="7" t="s">
        <v>14</v>
      </c>
      <c r="D196" s="4">
        <v>3</v>
      </c>
      <c r="E196" s="4">
        <v>3</v>
      </c>
      <c r="F196" s="4">
        <v>0</v>
      </c>
      <c r="G196" s="4">
        <f t="shared" si="7"/>
        <v>3</v>
      </c>
      <c r="H196" s="4">
        <f t="shared" si="6"/>
        <v>6</v>
      </c>
      <c r="I196" s="4">
        <f t="shared" si="8"/>
        <v>0</v>
      </c>
    </row>
    <row r="197" spans="2:9" x14ac:dyDescent="0.25">
      <c r="B197" s="3" t="str">
        <f>B196</f>
        <v>Iloilo City</v>
      </c>
      <c r="C197" s="7" t="s">
        <v>134</v>
      </c>
      <c r="D197" s="4">
        <v>3</v>
      </c>
      <c r="E197" s="4">
        <v>2</v>
      </c>
      <c r="F197" s="4">
        <v>0</v>
      </c>
      <c r="G197" s="4">
        <f t="shared" si="7"/>
        <v>3</v>
      </c>
      <c r="H197" s="4">
        <f t="shared" si="6"/>
        <v>4</v>
      </c>
      <c r="I197" s="4">
        <f t="shared" si="8"/>
        <v>0</v>
      </c>
    </row>
    <row r="198" spans="2:9" x14ac:dyDescent="0.25">
      <c r="B198" s="3" t="s">
        <v>186</v>
      </c>
      <c r="C198" s="7" t="s">
        <v>145</v>
      </c>
      <c r="D198" s="4">
        <v>2</v>
      </c>
      <c r="E198" s="4">
        <v>2</v>
      </c>
      <c r="F198" s="4">
        <v>0</v>
      </c>
      <c r="G198" s="4">
        <f t="shared" si="7"/>
        <v>2</v>
      </c>
      <c r="H198" s="4">
        <f t="shared" si="6"/>
        <v>4</v>
      </c>
      <c r="I198" s="4">
        <f t="shared" si="8"/>
        <v>0</v>
      </c>
    </row>
    <row r="199" spans="2:9" x14ac:dyDescent="0.25">
      <c r="B199" s="3" t="s">
        <v>187</v>
      </c>
      <c r="C199" s="7" t="s">
        <v>188</v>
      </c>
      <c r="D199" s="4">
        <v>2</v>
      </c>
      <c r="E199" s="4">
        <v>2</v>
      </c>
      <c r="F199" s="4">
        <v>0</v>
      </c>
      <c r="G199" s="4">
        <f t="shared" si="7"/>
        <v>2</v>
      </c>
      <c r="H199" s="4">
        <f t="shared" si="6"/>
        <v>4</v>
      </c>
      <c r="I199" s="4">
        <f t="shared" si="8"/>
        <v>0</v>
      </c>
    </row>
    <row r="200" spans="2:9" x14ac:dyDescent="0.25">
      <c r="B200" s="3" t="s">
        <v>180</v>
      </c>
      <c r="C200" s="7" t="s">
        <v>38</v>
      </c>
      <c r="D200" s="4">
        <v>2</v>
      </c>
      <c r="E200" s="4">
        <v>1</v>
      </c>
      <c r="F200" s="4">
        <v>2</v>
      </c>
      <c r="G200" s="4">
        <f t="shared" si="7"/>
        <v>2</v>
      </c>
      <c r="H200" s="4">
        <f t="shared" si="6"/>
        <v>2</v>
      </c>
      <c r="I200" s="4">
        <f t="shared" si="8"/>
        <v>4</v>
      </c>
    </row>
    <row r="201" spans="2:9" x14ac:dyDescent="0.25">
      <c r="B201" s="3" t="s">
        <v>172</v>
      </c>
      <c r="C201" s="7" t="s">
        <v>189</v>
      </c>
      <c r="D201" s="4">
        <v>3</v>
      </c>
      <c r="E201" s="4">
        <v>3</v>
      </c>
      <c r="F201" s="4">
        <v>0</v>
      </c>
      <c r="G201" s="4">
        <f t="shared" si="7"/>
        <v>3</v>
      </c>
      <c r="H201" s="4">
        <f t="shared" ref="H201:H259" si="9">E201*2</f>
        <v>6</v>
      </c>
      <c r="I201" s="4">
        <f t="shared" si="8"/>
        <v>0</v>
      </c>
    </row>
    <row r="202" spans="2:9" x14ac:dyDescent="0.25">
      <c r="B202" s="3" t="str">
        <f>B201</f>
        <v>Kalibo, Aklan</v>
      </c>
      <c r="C202" s="7" t="s">
        <v>170</v>
      </c>
      <c r="D202" s="4">
        <v>2</v>
      </c>
      <c r="E202" s="4">
        <v>2</v>
      </c>
      <c r="F202" s="4">
        <v>0</v>
      </c>
      <c r="G202" s="4">
        <f t="shared" si="7"/>
        <v>2</v>
      </c>
      <c r="H202" s="4">
        <f t="shared" si="9"/>
        <v>4</v>
      </c>
      <c r="I202" s="4">
        <f t="shared" si="8"/>
        <v>0</v>
      </c>
    </row>
    <row r="203" spans="2:9" x14ac:dyDescent="0.25">
      <c r="B203" s="3" t="s">
        <v>173</v>
      </c>
      <c r="C203" s="7" t="s">
        <v>103</v>
      </c>
      <c r="D203" s="4">
        <v>5</v>
      </c>
      <c r="E203" s="4">
        <v>4</v>
      </c>
      <c r="F203" s="4">
        <v>0</v>
      </c>
      <c r="G203" s="4">
        <f t="shared" si="7"/>
        <v>5</v>
      </c>
      <c r="H203" s="4">
        <f t="shared" si="9"/>
        <v>8</v>
      </c>
      <c r="I203" s="4">
        <f t="shared" si="8"/>
        <v>0</v>
      </c>
    </row>
    <row r="204" spans="2:9" x14ac:dyDescent="0.25">
      <c r="B204" s="3" t="s">
        <v>173</v>
      </c>
      <c r="C204" s="7" t="s">
        <v>65</v>
      </c>
      <c r="D204" s="4">
        <v>5</v>
      </c>
      <c r="E204" s="4">
        <v>4</v>
      </c>
      <c r="F204" s="4">
        <v>0</v>
      </c>
      <c r="G204" s="4">
        <f t="shared" si="7"/>
        <v>5</v>
      </c>
      <c r="H204" s="4">
        <f t="shared" si="9"/>
        <v>8</v>
      </c>
      <c r="I204" s="4">
        <f t="shared" si="8"/>
        <v>0</v>
      </c>
    </row>
    <row r="205" spans="2:9" x14ac:dyDescent="0.25">
      <c r="B205" s="3" t="s">
        <v>182</v>
      </c>
      <c r="C205" s="7" t="s">
        <v>38</v>
      </c>
      <c r="D205" s="4">
        <v>2</v>
      </c>
      <c r="E205" s="4">
        <v>2</v>
      </c>
      <c r="F205" s="4">
        <v>0</v>
      </c>
      <c r="G205" s="4">
        <f t="shared" si="7"/>
        <v>2</v>
      </c>
      <c r="H205" s="4">
        <f t="shared" si="9"/>
        <v>4</v>
      </c>
      <c r="I205" s="4">
        <f t="shared" si="8"/>
        <v>0</v>
      </c>
    </row>
    <row r="206" spans="2:9" x14ac:dyDescent="0.25">
      <c r="B206" s="3" t="s">
        <v>190</v>
      </c>
      <c r="C206" s="7" t="s">
        <v>132</v>
      </c>
      <c r="D206" s="4">
        <v>2</v>
      </c>
      <c r="E206" s="4">
        <v>3</v>
      </c>
      <c r="F206" s="4">
        <v>0</v>
      </c>
      <c r="G206" s="4">
        <f t="shared" si="7"/>
        <v>2</v>
      </c>
      <c r="H206" s="4">
        <f t="shared" si="9"/>
        <v>6</v>
      </c>
      <c r="I206" s="4">
        <f t="shared" si="8"/>
        <v>0</v>
      </c>
    </row>
    <row r="207" spans="2:9" x14ac:dyDescent="0.25">
      <c r="B207" s="3" t="s">
        <v>191</v>
      </c>
      <c r="C207" s="7" t="s">
        <v>38</v>
      </c>
      <c r="D207" s="4">
        <v>0</v>
      </c>
      <c r="E207" s="4">
        <v>0</v>
      </c>
      <c r="F207" s="4">
        <v>6</v>
      </c>
      <c r="G207" s="4">
        <f t="shared" si="7"/>
        <v>0</v>
      </c>
      <c r="H207" s="4">
        <f t="shared" si="9"/>
        <v>0</v>
      </c>
      <c r="I207" s="4">
        <f t="shared" si="8"/>
        <v>12</v>
      </c>
    </row>
    <row r="208" spans="2:9" x14ac:dyDescent="0.25">
      <c r="B208" s="3" t="s">
        <v>191</v>
      </c>
      <c r="C208" s="7" t="s">
        <v>26</v>
      </c>
      <c r="D208" s="4">
        <v>2</v>
      </c>
      <c r="E208" s="4">
        <v>2</v>
      </c>
      <c r="F208" s="4">
        <v>2</v>
      </c>
      <c r="G208" s="4">
        <f t="shared" si="7"/>
        <v>2</v>
      </c>
      <c r="H208" s="4">
        <f t="shared" si="9"/>
        <v>4</v>
      </c>
      <c r="I208" s="4">
        <f t="shared" si="8"/>
        <v>4</v>
      </c>
    </row>
    <row r="209" spans="2:9" x14ac:dyDescent="0.25">
      <c r="B209" s="3" t="s">
        <v>192</v>
      </c>
      <c r="C209" s="7" t="s">
        <v>47</v>
      </c>
      <c r="D209" s="4">
        <v>2</v>
      </c>
      <c r="E209" s="4">
        <v>0</v>
      </c>
      <c r="F209" s="4">
        <v>2</v>
      </c>
      <c r="G209" s="4">
        <f t="shared" si="7"/>
        <v>2</v>
      </c>
      <c r="H209" s="4">
        <f t="shared" si="9"/>
        <v>0</v>
      </c>
      <c r="I209" s="4">
        <f t="shared" si="8"/>
        <v>4</v>
      </c>
    </row>
    <row r="210" spans="2:9" x14ac:dyDescent="0.25">
      <c r="B210" s="3" t="s">
        <v>193</v>
      </c>
      <c r="C210" s="7" t="s">
        <v>53</v>
      </c>
      <c r="D210" s="4">
        <v>0</v>
      </c>
      <c r="E210" s="4">
        <v>2</v>
      </c>
      <c r="F210" s="4">
        <v>2</v>
      </c>
      <c r="G210" s="4">
        <f t="shared" si="7"/>
        <v>0</v>
      </c>
      <c r="H210" s="4">
        <f t="shared" si="9"/>
        <v>4</v>
      </c>
      <c r="I210" s="4">
        <f t="shared" si="8"/>
        <v>4</v>
      </c>
    </row>
    <row r="211" spans="2:9" x14ac:dyDescent="0.25">
      <c r="B211" s="3" t="s">
        <v>193</v>
      </c>
      <c r="C211" s="7" t="s">
        <v>33</v>
      </c>
      <c r="D211" s="4">
        <v>2</v>
      </c>
      <c r="E211" s="4">
        <v>0</v>
      </c>
      <c r="F211" s="4">
        <v>0</v>
      </c>
      <c r="G211" s="4">
        <f t="shared" si="7"/>
        <v>2</v>
      </c>
      <c r="H211" s="4">
        <f t="shared" si="9"/>
        <v>0</v>
      </c>
      <c r="I211" s="4">
        <f t="shared" si="8"/>
        <v>0</v>
      </c>
    </row>
    <row r="212" spans="2:9" x14ac:dyDescent="0.25">
      <c r="B212" s="3" t="s">
        <v>193</v>
      </c>
      <c r="C212" s="7" t="s">
        <v>14</v>
      </c>
      <c r="D212" s="4">
        <v>2</v>
      </c>
      <c r="E212" s="4">
        <v>2</v>
      </c>
      <c r="F212" s="4">
        <v>0</v>
      </c>
      <c r="G212" s="4">
        <f t="shared" si="7"/>
        <v>2</v>
      </c>
      <c r="H212" s="4">
        <f t="shared" si="9"/>
        <v>4</v>
      </c>
      <c r="I212" s="4">
        <f t="shared" si="8"/>
        <v>0</v>
      </c>
    </row>
    <row r="213" spans="2:9" x14ac:dyDescent="0.25">
      <c r="B213" s="3" t="s">
        <v>194</v>
      </c>
      <c r="C213" s="7" t="s">
        <v>113</v>
      </c>
      <c r="D213" s="4">
        <v>0</v>
      </c>
      <c r="E213" s="4">
        <v>0</v>
      </c>
      <c r="F213" s="4">
        <v>2</v>
      </c>
      <c r="G213" s="4">
        <f t="shared" si="7"/>
        <v>0</v>
      </c>
      <c r="H213" s="4">
        <f t="shared" si="9"/>
        <v>0</v>
      </c>
      <c r="I213" s="4">
        <f t="shared" si="8"/>
        <v>4</v>
      </c>
    </row>
    <row r="214" spans="2:9" x14ac:dyDescent="0.25">
      <c r="B214" s="3" t="s">
        <v>195</v>
      </c>
      <c r="C214" s="7" t="s">
        <v>38</v>
      </c>
      <c r="D214" s="4">
        <v>6</v>
      </c>
      <c r="E214" s="4">
        <v>2</v>
      </c>
      <c r="F214" s="4">
        <v>2</v>
      </c>
      <c r="G214" s="4">
        <f t="shared" si="7"/>
        <v>6</v>
      </c>
      <c r="H214" s="4">
        <f t="shared" si="9"/>
        <v>4</v>
      </c>
      <c r="I214" s="4">
        <f t="shared" si="8"/>
        <v>4</v>
      </c>
    </row>
    <row r="215" spans="2:9" x14ac:dyDescent="0.25">
      <c r="B215" s="3" t="s">
        <v>195</v>
      </c>
      <c r="C215" s="7" t="s">
        <v>121</v>
      </c>
      <c r="D215" s="4">
        <v>4</v>
      </c>
      <c r="E215" s="4">
        <v>2</v>
      </c>
      <c r="F215" s="4">
        <v>0</v>
      </c>
      <c r="G215" s="4">
        <f t="shared" si="7"/>
        <v>4</v>
      </c>
      <c r="H215" s="4">
        <f t="shared" si="9"/>
        <v>4</v>
      </c>
      <c r="I215" s="4">
        <f t="shared" si="8"/>
        <v>0</v>
      </c>
    </row>
    <row r="216" spans="2:9" x14ac:dyDescent="0.25">
      <c r="B216" s="3" t="s">
        <v>195</v>
      </c>
      <c r="C216" s="7" t="s">
        <v>21</v>
      </c>
      <c r="D216" s="4">
        <v>6</v>
      </c>
      <c r="E216" s="4">
        <v>4</v>
      </c>
      <c r="F216" s="4">
        <v>0</v>
      </c>
      <c r="G216" s="4">
        <f t="shared" si="7"/>
        <v>6</v>
      </c>
      <c r="H216" s="4">
        <f t="shared" si="9"/>
        <v>8</v>
      </c>
      <c r="I216" s="4">
        <f t="shared" si="8"/>
        <v>0</v>
      </c>
    </row>
    <row r="217" spans="2:9" x14ac:dyDescent="0.25">
      <c r="B217" s="3" t="s">
        <v>196</v>
      </c>
      <c r="C217" s="7" t="s">
        <v>197</v>
      </c>
      <c r="D217" s="4">
        <v>6</v>
      </c>
      <c r="E217" s="4">
        <v>4</v>
      </c>
      <c r="F217" s="4">
        <v>2</v>
      </c>
      <c r="G217" s="4">
        <f t="shared" si="7"/>
        <v>6</v>
      </c>
      <c r="H217" s="4">
        <f t="shared" si="9"/>
        <v>8</v>
      </c>
      <c r="I217" s="4">
        <f t="shared" si="8"/>
        <v>4</v>
      </c>
    </row>
    <row r="218" spans="2:9" x14ac:dyDescent="0.25">
      <c r="B218" s="3" t="s">
        <v>196</v>
      </c>
      <c r="C218" s="7" t="s">
        <v>198</v>
      </c>
      <c r="D218" s="4">
        <v>6</v>
      </c>
      <c r="E218" s="4">
        <v>4</v>
      </c>
      <c r="F218" s="4">
        <v>2</v>
      </c>
      <c r="G218" s="4">
        <f t="shared" si="7"/>
        <v>6</v>
      </c>
      <c r="H218" s="4">
        <f t="shared" si="9"/>
        <v>8</v>
      </c>
      <c r="I218" s="4">
        <f t="shared" si="8"/>
        <v>4</v>
      </c>
    </row>
    <row r="219" spans="2:9" x14ac:dyDescent="0.25">
      <c r="B219" s="3" t="s">
        <v>196</v>
      </c>
      <c r="C219" s="7" t="s">
        <v>107</v>
      </c>
      <c r="D219" s="4">
        <v>4</v>
      </c>
      <c r="E219" s="4">
        <v>3</v>
      </c>
      <c r="F219" s="4">
        <v>2</v>
      </c>
      <c r="G219" s="4">
        <f t="shared" si="7"/>
        <v>4</v>
      </c>
      <c r="H219" s="4">
        <f t="shared" si="9"/>
        <v>6</v>
      </c>
      <c r="I219" s="4">
        <f t="shared" si="8"/>
        <v>4</v>
      </c>
    </row>
    <row r="220" spans="2:9" x14ac:dyDescent="0.25">
      <c r="B220" s="3" t="s">
        <v>196</v>
      </c>
      <c r="C220" s="7" t="s">
        <v>634</v>
      </c>
      <c r="D220" s="4">
        <v>3</v>
      </c>
      <c r="E220" s="4">
        <v>3</v>
      </c>
      <c r="F220" s="4">
        <v>1</v>
      </c>
      <c r="G220" s="4">
        <f t="shared" si="7"/>
        <v>3</v>
      </c>
      <c r="H220" s="4">
        <f t="shared" si="9"/>
        <v>6</v>
      </c>
      <c r="I220" s="4">
        <f t="shared" si="8"/>
        <v>2</v>
      </c>
    </row>
    <row r="221" spans="2:9" x14ac:dyDescent="0.25">
      <c r="B221" s="3" t="s">
        <v>196</v>
      </c>
      <c r="C221" s="7" t="s">
        <v>105</v>
      </c>
      <c r="D221" s="4">
        <v>3</v>
      </c>
      <c r="E221" s="4">
        <v>3</v>
      </c>
      <c r="F221" s="4">
        <v>1</v>
      </c>
      <c r="G221" s="4">
        <f t="shared" si="7"/>
        <v>3</v>
      </c>
      <c r="H221" s="4">
        <f t="shared" si="9"/>
        <v>6</v>
      </c>
      <c r="I221" s="4">
        <f t="shared" si="8"/>
        <v>2</v>
      </c>
    </row>
    <row r="222" spans="2:9" x14ac:dyDescent="0.25">
      <c r="B222" s="3" t="s">
        <v>196</v>
      </c>
      <c r="C222" s="7" t="s">
        <v>302</v>
      </c>
      <c r="D222" s="4">
        <v>3</v>
      </c>
      <c r="E222" s="4">
        <v>3</v>
      </c>
      <c r="F222" s="4">
        <v>1</v>
      </c>
      <c r="G222" s="4">
        <f t="shared" si="7"/>
        <v>3</v>
      </c>
      <c r="H222" s="4">
        <f t="shared" si="9"/>
        <v>6</v>
      </c>
      <c r="I222" s="4">
        <f t="shared" si="8"/>
        <v>2</v>
      </c>
    </row>
    <row r="223" spans="2:9" x14ac:dyDescent="0.25">
      <c r="B223" s="3" t="s">
        <v>640</v>
      </c>
      <c r="C223" s="7" t="s">
        <v>79</v>
      </c>
      <c r="D223" s="4">
        <v>2</v>
      </c>
      <c r="E223" s="4">
        <v>1</v>
      </c>
      <c r="F223" s="4">
        <v>0</v>
      </c>
      <c r="G223" s="4">
        <f t="shared" si="7"/>
        <v>2</v>
      </c>
      <c r="H223" s="4">
        <f t="shared" si="9"/>
        <v>2</v>
      </c>
      <c r="I223" s="4">
        <f t="shared" si="8"/>
        <v>0</v>
      </c>
    </row>
    <row r="224" spans="2:9" x14ac:dyDescent="0.25">
      <c r="B224" s="3" t="s">
        <v>199</v>
      </c>
      <c r="C224" s="7" t="s">
        <v>103</v>
      </c>
      <c r="D224" s="4">
        <v>5</v>
      </c>
      <c r="E224" s="4">
        <v>4</v>
      </c>
      <c r="F224" s="4">
        <v>1</v>
      </c>
      <c r="G224" s="4">
        <f t="shared" si="7"/>
        <v>5</v>
      </c>
      <c r="H224" s="4">
        <f t="shared" si="9"/>
        <v>8</v>
      </c>
      <c r="I224" s="4">
        <f t="shared" si="8"/>
        <v>2</v>
      </c>
    </row>
    <row r="225" spans="2:9" x14ac:dyDescent="0.25">
      <c r="B225" s="3" t="s">
        <v>200</v>
      </c>
      <c r="C225" s="7" t="s">
        <v>43</v>
      </c>
      <c r="D225" s="4">
        <v>4</v>
      </c>
      <c r="E225" s="4">
        <v>2</v>
      </c>
      <c r="F225" s="4">
        <v>3</v>
      </c>
      <c r="G225" s="4">
        <f t="shared" si="7"/>
        <v>4</v>
      </c>
      <c r="H225" s="4">
        <f t="shared" si="9"/>
        <v>4</v>
      </c>
      <c r="I225" s="4">
        <f t="shared" si="8"/>
        <v>6</v>
      </c>
    </row>
    <row r="226" spans="2:9" x14ac:dyDescent="0.25">
      <c r="B226" s="3" t="s">
        <v>201</v>
      </c>
      <c r="C226" s="7" t="s">
        <v>65</v>
      </c>
      <c r="D226" s="4">
        <v>2</v>
      </c>
      <c r="E226" s="4">
        <v>2</v>
      </c>
      <c r="F226" s="4">
        <v>2</v>
      </c>
      <c r="G226" s="4">
        <f t="shared" si="7"/>
        <v>2</v>
      </c>
      <c r="H226" s="4">
        <f t="shared" si="9"/>
        <v>4</v>
      </c>
      <c r="I226" s="4">
        <f t="shared" si="8"/>
        <v>4</v>
      </c>
    </row>
    <row r="227" spans="2:9" x14ac:dyDescent="0.25">
      <c r="B227" s="3" t="s">
        <v>201</v>
      </c>
      <c r="C227" s="7" t="s">
        <v>95</v>
      </c>
      <c r="D227" s="4">
        <v>1</v>
      </c>
      <c r="E227" s="4">
        <v>1</v>
      </c>
      <c r="F227" s="4">
        <v>1</v>
      </c>
      <c r="G227" s="4">
        <f t="shared" si="7"/>
        <v>1</v>
      </c>
      <c r="H227" s="4">
        <f t="shared" si="9"/>
        <v>2</v>
      </c>
      <c r="I227" s="4">
        <f t="shared" si="8"/>
        <v>2</v>
      </c>
    </row>
    <row r="228" spans="2:9" x14ac:dyDescent="0.25">
      <c r="B228" s="3" t="s">
        <v>201</v>
      </c>
      <c r="C228" s="7" t="s">
        <v>58</v>
      </c>
      <c r="D228" s="4">
        <v>6</v>
      </c>
      <c r="E228" s="4">
        <v>4</v>
      </c>
      <c r="F228" s="4">
        <v>2</v>
      </c>
      <c r="G228" s="4">
        <f t="shared" si="7"/>
        <v>6</v>
      </c>
      <c r="H228" s="4">
        <f t="shared" si="9"/>
        <v>8</v>
      </c>
      <c r="I228" s="4">
        <f t="shared" si="8"/>
        <v>4</v>
      </c>
    </row>
    <row r="229" spans="2:9" x14ac:dyDescent="0.25">
      <c r="B229" s="3" t="s">
        <v>202</v>
      </c>
      <c r="C229" s="7" t="s">
        <v>36</v>
      </c>
      <c r="D229" s="4">
        <v>6</v>
      </c>
      <c r="E229" s="4">
        <v>4</v>
      </c>
      <c r="F229" s="4">
        <v>0</v>
      </c>
      <c r="G229" s="4">
        <f t="shared" si="7"/>
        <v>6</v>
      </c>
      <c r="H229" s="4">
        <f t="shared" si="9"/>
        <v>8</v>
      </c>
      <c r="I229" s="4">
        <f t="shared" si="8"/>
        <v>0</v>
      </c>
    </row>
    <row r="230" spans="2:9" x14ac:dyDescent="0.25">
      <c r="B230" s="3" t="s">
        <v>203</v>
      </c>
      <c r="C230" s="7" t="s">
        <v>204</v>
      </c>
      <c r="D230" s="4">
        <v>3</v>
      </c>
      <c r="E230" s="4">
        <v>2</v>
      </c>
      <c r="F230" s="4">
        <v>3</v>
      </c>
      <c r="G230" s="4">
        <f t="shared" si="7"/>
        <v>3</v>
      </c>
      <c r="H230" s="4">
        <f t="shared" si="9"/>
        <v>4</v>
      </c>
      <c r="I230" s="4">
        <f t="shared" si="8"/>
        <v>6</v>
      </c>
    </row>
    <row r="231" spans="2:9" x14ac:dyDescent="0.25">
      <c r="B231" s="3" t="s">
        <v>203</v>
      </c>
      <c r="C231" s="7" t="s">
        <v>148</v>
      </c>
      <c r="D231" s="4">
        <v>3</v>
      </c>
      <c r="E231" s="4">
        <v>2</v>
      </c>
      <c r="F231" s="4">
        <v>3</v>
      </c>
      <c r="G231" s="4">
        <f t="shared" si="7"/>
        <v>3</v>
      </c>
      <c r="H231" s="4">
        <f t="shared" si="9"/>
        <v>4</v>
      </c>
      <c r="I231" s="4">
        <f t="shared" si="8"/>
        <v>6</v>
      </c>
    </row>
    <row r="232" spans="2:9" x14ac:dyDescent="0.25">
      <c r="B232" s="3" t="s">
        <v>205</v>
      </c>
      <c r="C232" s="7" t="s">
        <v>47</v>
      </c>
      <c r="D232" s="4">
        <v>2</v>
      </c>
      <c r="E232" s="4">
        <v>2</v>
      </c>
      <c r="F232" s="4">
        <v>0</v>
      </c>
      <c r="G232" s="4">
        <f t="shared" si="7"/>
        <v>2</v>
      </c>
      <c r="H232" s="4">
        <f t="shared" si="9"/>
        <v>4</v>
      </c>
      <c r="I232" s="4">
        <f t="shared" si="8"/>
        <v>0</v>
      </c>
    </row>
    <row r="233" spans="2:9" x14ac:dyDescent="0.25">
      <c r="B233" s="3" t="s">
        <v>206</v>
      </c>
      <c r="C233" s="7" t="s">
        <v>18</v>
      </c>
      <c r="D233" s="4">
        <v>6</v>
      </c>
      <c r="E233" s="4">
        <v>4</v>
      </c>
      <c r="F233" s="4">
        <v>2</v>
      </c>
      <c r="G233" s="4">
        <f t="shared" si="7"/>
        <v>6</v>
      </c>
      <c r="H233" s="4">
        <f t="shared" si="9"/>
        <v>8</v>
      </c>
      <c r="I233" s="4">
        <f t="shared" si="8"/>
        <v>4</v>
      </c>
    </row>
    <row r="234" spans="2:9" x14ac:dyDescent="0.25">
      <c r="B234" s="3" t="s">
        <v>207</v>
      </c>
      <c r="C234" s="7" t="s">
        <v>71</v>
      </c>
      <c r="D234" s="4">
        <v>4</v>
      </c>
      <c r="E234" s="4">
        <v>4</v>
      </c>
      <c r="F234" s="4">
        <v>1</v>
      </c>
      <c r="G234" s="4">
        <f t="shared" si="7"/>
        <v>4</v>
      </c>
      <c r="H234" s="4">
        <f t="shared" si="9"/>
        <v>8</v>
      </c>
      <c r="I234" s="4">
        <f t="shared" si="8"/>
        <v>2</v>
      </c>
    </row>
    <row r="235" spans="2:9" x14ac:dyDescent="0.25">
      <c r="B235" s="3" t="s">
        <v>208</v>
      </c>
      <c r="C235" s="7" t="s">
        <v>162</v>
      </c>
      <c r="D235" s="4">
        <v>0</v>
      </c>
      <c r="E235" s="4">
        <v>2</v>
      </c>
      <c r="F235" s="4">
        <v>0</v>
      </c>
      <c r="G235" s="4">
        <f t="shared" si="7"/>
        <v>0</v>
      </c>
      <c r="H235" s="4">
        <f t="shared" si="9"/>
        <v>4</v>
      </c>
      <c r="I235" s="4">
        <f t="shared" si="8"/>
        <v>0</v>
      </c>
    </row>
    <row r="236" spans="2:9" x14ac:dyDescent="0.25">
      <c r="B236" s="3" t="s">
        <v>209</v>
      </c>
      <c r="C236" s="7" t="s">
        <v>134</v>
      </c>
      <c r="D236" s="4">
        <v>2</v>
      </c>
      <c r="E236" s="4">
        <v>2</v>
      </c>
      <c r="F236" s="4">
        <v>1</v>
      </c>
      <c r="G236" s="4">
        <f t="shared" si="7"/>
        <v>2</v>
      </c>
      <c r="H236" s="4">
        <f t="shared" si="9"/>
        <v>4</v>
      </c>
      <c r="I236" s="4">
        <f t="shared" si="8"/>
        <v>2</v>
      </c>
    </row>
    <row r="237" spans="2:9" x14ac:dyDescent="0.25">
      <c r="B237" s="3" t="s">
        <v>210</v>
      </c>
      <c r="C237" s="7" t="s">
        <v>41</v>
      </c>
      <c r="D237" s="4">
        <v>4</v>
      </c>
      <c r="E237" s="4">
        <v>4</v>
      </c>
      <c r="F237" s="4">
        <v>0</v>
      </c>
      <c r="G237" s="4">
        <f t="shared" si="7"/>
        <v>4</v>
      </c>
      <c r="H237" s="4">
        <f t="shared" si="9"/>
        <v>8</v>
      </c>
      <c r="I237" s="4">
        <f t="shared" si="8"/>
        <v>0</v>
      </c>
    </row>
    <row r="238" spans="2:9" x14ac:dyDescent="0.25">
      <c r="B238" s="3" t="s">
        <v>211</v>
      </c>
      <c r="C238" s="7" t="s">
        <v>93</v>
      </c>
      <c r="D238" s="4">
        <v>4</v>
      </c>
      <c r="E238" s="4">
        <v>4</v>
      </c>
      <c r="F238" s="4">
        <v>0</v>
      </c>
      <c r="G238" s="4">
        <f t="shared" si="7"/>
        <v>4</v>
      </c>
      <c r="H238" s="4">
        <f t="shared" si="9"/>
        <v>8</v>
      </c>
      <c r="I238" s="4">
        <f t="shared" si="8"/>
        <v>0</v>
      </c>
    </row>
    <row r="239" spans="2:9" x14ac:dyDescent="0.25">
      <c r="B239" s="3" t="s">
        <v>212</v>
      </c>
      <c r="C239" s="7" t="s">
        <v>38</v>
      </c>
      <c r="D239" s="4">
        <v>2</v>
      </c>
      <c r="E239" s="4">
        <v>2</v>
      </c>
      <c r="F239" s="4">
        <v>0</v>
      </c>
      <c r="G239" s="4">
        <f t="shared" si="7"/>
        <v>2</v>
      </c>
      <c r="H239" s="4">
        <f t="shared" si="9"/>
        <v>4</v>
      </c>
      <c r="I239" s="4">
        <f t="shared" si="8"/>
        <v>0</v>
      </c>
    </row>
    <row r="240" spans="2:9" x14ac:dyDescent="0.25">
      <c r="B240" s="3" t="s">
        <v>213</v>
      </c>
      <c r="C240" s="7" t="s">
        <v>38</v>
      </c>
      <c r="D240" s="4">
        <v>3</v>
      </c>
      <c r="E240" s="4">
        <v>3</v>
      </c>
      <c r="F240" s="4">
        <v>2</v>
      </c>
      <c r="G240" s="4">
        <f t="shared" si="7"/>
        <v>3</v>
      </c>
      <c r="H240" s="4">
        <f t="shared" si="9"/>
        <v>6</v>
      </c>
      <c r="I240" s="4">
        <f t="shared" si="8"/>
        <v>4</v>
      </c>
    </row>
    <row r="241" spans="2:9" x14ac:dyDescent="0.25">
      <c r="B241" s="3" t="s">
        <v>214</v>
      </c>
      <c r="C241" s="7" t="s">
        <v>67</v>
      </c>
      <c r="D241" s="4">
        <v>3</v>
      </c>
      <c r="E241" s="4">
        <v>3</v>
      </c>
      <c r="F241" s="4">
        <v>0</v>
      </c>
      <c r="G241" s="4">
        <f t="shared" si="7"/>
        <v>3</v>
      </c>
      <c r="H241" s="4">
        <f t="shared" si="9"/>
        <v>6</v>
      </c>
      <c r="I241" s="4">
        <f t="shared" si="8"/>
        <v>0</v>
      </c>
    </row>
    <row r="242" spans="2:9" x14ac:dyDescent="0.25">
      <c r="B242" s="3" t="s">
        <v>252</v>
      </c>
      <c r="C242" s="7" t="s">
        <v>16</v>
      </c>
      <c r="D242" s="4">
        <v>2</v>
      </c>
      <c r="E242" s="4">
        <v>2</v>
      </c>
      <c r="F242" s="4">
        <v>0</v>
      </c>
      <c r="G242" s="4">
        <f t="shared" si="7"/>
        <v>2</v>
      </c>
      <c r="H242" s="4">
        <f t="shared" si="9"/>
        <v>4</v>
      </c>
      <c r="I242" s="4">
        <f t="shared" si="8"/>
        <v>0</v>
      </c>
    </row>
    <row r="243" spans="2:9" x14ac:dyDescent="0.25">
      <c r="B243" s="3" t="s">
        <v>637</v>
      </c>
      <c r="C243" s="7" t="s">
        <v>22</v>
      </c>
      <c r="D243" s="4">
        <v>3</v>
      </c>
      <c r="E243" s="4">
        <v>2</v>
      </c>
      <c r="F243" s="4">
        <v>0</v>
      </c>
      <c r="G243" s="4">
        <f t="shared" si="7"/>
        <v>3</v>
      </c>
      <c r="H243" s="4">
        <f t="shared" si="9"/>
        <v>4</v>
      </c>
      <c r="I243" s="4">
        <f t="shared" si="8"/>
        <v>0</v>
      </c>
    </row>
    <row r="244" spans="2:9" x14ac:dyDescent="0.25">
      <c r="B244" s="3" t="s">
        <v>215</v>
      </c>
      <c r="C244" s="7" t="s">
        <v>38</v>
      </c>
      <c r="D244" s="4">
        <v>4</v>
      </c>
      <c r="E244" s="4">
        <v>4</v>
      </c>
      <c r="F244" s="4">
        <v>2</v>
      </c>
      <c r="G244" s="4">
        <f t="shared" si="7"/>
        <v>4</v>
      </c>
      <c r="H244" s="4">
        <f t="shared" si="9"/>
        <v>8</v>
      </c>
      <c r="I244" s="4">
        <f t="shared" si="8"/>
        <v>4</v>
      </c>
    </row>
    <row r="245" spans="2:9" x14ac:dyDescent="0.25">
      <c r="B245" s="3" t="s">
        <v>216</v>
      </c>
      <c r="C245" s="7" t="s">
        <v>53</v>
      </c>
      <c r="D245" s="4">
        <v>2</v>
      </c>
      <c r="E245" s="4">
        <v>2</v>
      </c>
      <c r="F245" s="4">
        <v>0</v>
      </c>
      <c r="G245" s="4">
        <f t="shared" si="7"/>
        <v>2</v>
      </c>
      <c r="H245" s="4">
        <f t="shared" si="9"/>
        <v>4</v>
      </c>
      <c r="I245" s="4">
        <f t="shared" si="8"/>
        <v>0</v>
      </c>
    </row>
    <row r="246" spans="2:9" x14ac:dyDescent="0.25">
      <c r="B246" s="3" t="s">
        <v>216</v>
      </c>
      <c r="C246" s="7" t="s">
        <v>33</v>
      </c>
      <c r="D246" s="4">
        <v>5</v>
      </c>
      <c r="E246" s="4">
        <v>4</v>
      </c>
      <c r="F246" s="4">
        <v>0</v>
      </c>
      <c r="G246" s="4">
        <f t="shared" si="7"/>
        <v>5</v>
      </c>
      <c r="H246" s="4">
        <f t="shared" si="9"/>
        <v>8</v>
      </c>
      <c r="I246" s="4">
        <f t="shared" si="8"/>
        <v>0</v>
      </c>
    </row>
    <row r="247" spans="2:9" x14ac:dyDescent="0.25">
      <c r="B247" s="3" t="s">
        <v>217</v>
      </c>
      <c r="C247" s="7" t="s">
        <v>38</v>
      </c>
      <c r="D247" s="4">
        <v>5</v>
      </c>
      <c r="E247" s="4">
        <v>2</v>
      </c>
      <c r="F247" s="4">
        <v>2</v>
      </c>
      <c r="G247" s="4">
        <f t="shared" si="7"/>
        <v>5</v>
      </c>
      <c r="H247" s="4">
        <f t="shared" si="9"/>
        <v>4</v>
      </c>
      <c r="I247" s="4">
        <f t="shared" si="8"/>
        <v>4</v>
      </c>
    </row>
    <row r="248" spans="2:9" x14ac:dyDescent="0.25">
      <c r="B248" s="3" t="s">
        <v>217</v>
      </c>
      <c r="C248" s="7" t="s">
        <v>36</v>
      </c>
      <c r="D248" s="4">
        <v>6</v>
      </c>
      <c r="E248" s="4">
        <v>4</v>
      </c>
      <c r="F248" s="4">
        <v>0</v>
      </c>
      <c r="G248" s="4">
        <f t="shared" si="7"/>
        <v>6</v>
      </c>
      <c r="H248" s="4">
        <f t="shared" si="9"/>
        <v>8</v>
      </c>
      <c r="I248" s="4">
        <f t="shared" si="8"/>
        <v>0</v>
      </c>
    </row>
    <row r="249" spans="2:9" x14ac:dyDescent="0.25">
      <c r="B249" s="3" t="s">
        <v>218</v>
      </c>
      <c r="C249" s="7" t="s">
        <v>71</v>
      </c>
      <c r="D249" s="4">
        <v>6</v>
      </c>
      <c r="E249" s="4">
        <v>2</v>
      </c>
      <c r="F249" s="4">
        <v>4</v>
      </c>
      <c r="G249" s="4">
        <f t="shared" si="7"/>
        <v>6</v>
      </c>
      <c r="H249" s="4">
        <f t="shared" si="9"/>
        <v>4</v>
      </c>
      <c r="I249" s="4">
        <f t="shared" si="8"/>
        <v>8</v>
      </c>
    </row>
    <row r="250" spans="2:9" x14ac:dyDescent="0.25">
      <c r="B250" s="3" t="s">
        <v>219</v>
      </c>
      <c r="C250" s="7" t="s">
        <v>97</v>
      </c>
      <c r="D250" s="4">
        <v>6</v>
      </c>
      <c r="E250" s="4">
        <v>4</v>
      </c>
      <c r="F250" s="4">
        <v>0</v>
      </c>
      <c r="G250" s="4">
        <f t="shared" si="7"/>
        <v>6</v>
      </c>
      <c r="H250" s="4">
        <f t="shared" si="9"/>
        <v>8</v>
      </c>
      <c r="I250" s="4">
        <f t="shared" si="8"/>
        <v>0</v>
      </c>
    </row>
    <row r="251" spans="2:9" x14ac:dyDescent="0.25">
      <c r="B251" s="3" t="s">
        <v>216</v>
      </c>
      <c r="C251" s="7" t="s">
        <v>65</v>
      </c>
      <c r="D251" s="4">
        <v>5</v>
      </c>
      <c r="E251" s="4">
        <v>4</v>
      </c>
      <c r="F251" s="4">
        <v>3</v>
      </c>
      <c r="G251" s="4">
        <f t="shared" si="7"/>
        <v>5</v>
      </c>
      <c r="H251" s="4">
        <f t="shared" si="9"/>
        <v>8</v>
      </c>
      <c r="I251" s="4">
        <f t="shared" si="8"/>
        <v>6</v>
      </c>
    </row>
    <row r="252" spans="2:9" x14ac:dyDescent="0.25">
      <c r="B252" s="3" t="s">
        <v>216</v>
      </c>
      <c r="C252" s="7" t="s">
        <v>160</v>
      </c>
      <c r="D252" s="4">
        <v>3</v>
      </c>
      <c r="E252" s="4">
        <v>3</v>
      </c>
      <c r="F252" s="4">
        <v>3</v>
      </c>
      <c r="G252" s="4">
        <f t="shared" si="7"/>
        <v>3</v>
      </c>
      <c r="H252" s="4">
        <f t="shared" si="9"/>
        <v>6</v>
      </c>
      <c r="I252" s="4">
        <f t="shared" si="8"/>
        <v>6</v>
      </c>
    </row>
    <row r="253" spans="2:9" x14ac:dyDescent="0.25">
      <c r="B253" s="3" t="s">
        <v>216</v>
      </c>
      <c r="C253" s="7" t="s">
        <v>162</v>
      </c>
      <c r="D253" s="4">
        <v>2</v>
      </c>
      <c r="E253" s="4">
        <v>0</v>
      </c>
      <c r="F253" s="4">
        <v>0</v>
      </c>
      <c r="G253" s="4">
        <f t="shared" si="7"/>
        <v>2</v>
      </c>
      <c r="H253" s="4">
        <f t="shared" si="9"/>
        <v>0</v>
      </c>
      <c r="I253" s="4">
        <f t="shared" si="8"/>
        <v>0</v>
      </c>
    </row>
    <row r="254" spans="2:9" x14ac:dyDescent="0.25">
      <c r="B254" s="3" t="s">
        <v>215</v>
      </c>
      <c r="C254" s="8" t="s">
        <v>138</v>
      </c>
      <c r="D254" s="4">
        <v>3</v>
      </c>
      <c r="E254" s="4">
        <v>3</v>
      </c>
      <c r="F254" s="4">
        <v>0</v>
      </c>
      <c r="G254" s="4">
        <f t="shared" si="7"/>
        <v>3</v>
      </c>
      <c r="H254" s="4">
        <f t="shared" si="9"/>
        <v>6</v>
      </c>
      <c r="I254" s="4">
        <f t="shared" si="8"/>
        <v>0</v>
      </c>
    </row>
    <row r="255" spans="2:9" x14ac:dyDescent="0.25">
      <c r="B255" s="3" t="s">
        <v>220</v>
      </c>
      <c r="C255" s="8" t="s">
        <v>93</v>
      </c>
      <c r="D255" s="4">
        <v>4</v>
      </c>
      <c r="E255" s="4">
        <v>4</v>
      </c>
      <c r="F255" s="4">
        <v>0</v>
      </c>
      <c r="G255" s="4">
        <f t="shared" si="7"/>
        <v>4</v>
      </c>
      <c r="H255" s="4">
        <f t="shared" si="9"/>
        <v>8</v>
      </c>
      <c r="I255" s="4">
        <f t="shared" si="8"/>
        <v>0</v>
      </c>
    </row>
    <row r="256" spans="2:9" x14ac:dyDescent="0.25">
      <c r="B256" s="3" t="s">
        <v>639</v>
      </c>
      <c r="C256" s="8" t="s">
        <v>148</v>
      </c>
      <c r="D256" s="4">
        <v>2</v>
      </c>
      <c r="E256" s="4">
        <v>2</v>
      </c>
      <c r="F256" s="4">
        <v>0</v>
      </c>
      <c r="G256" s="4">
        <f t="shared" si="7"/>
        <v>2</v>
      </c>
      <c r="H256" s="4">
        <f t="shared" si="9"/>
        <v>4</v>
      </c>
      <c r="I256" s="4">
        <f t="shared" si="8"/>
        <v>0</v>
      </c>
    </row>
    <row r="257" spans="2:9" x14ac:dyDescent="0.25">
      <c r="B257" s="3" t="s">
        <v>221</v>
      </c>
      <c r="C257" s="8" t="s">
        <v>67</v>
      </c>
      <c r="D257" s="4">
        <v>4</v>
      </c>
      <c r="E257" s="4">
        <v>2</v>
      </c>
      <c r="F257" s="4">
        <v>1</v>
      </c>
      <c r="G257" s="4">
        <f t="shared" ref="G257:G313" si="10">D257</f>
        <v>4</v>
      </c>
      <c r="H257" s="4">
        <f t="shared" si="9"/>
        <v>4</v>
      </c>
      <c r="I257" s="4">
        <f t="shared" ref="I257:I313" si="11">F257*2</f>
        <v>2</v>
      </c>
    </row>
    <row r="258" spans="2:9" x14ac:dyDescent="0.25">
      <c r="B258" s="3" t="s">
        <v>222</v>
      </c>
      <c r="C258" s="8" t="s">
        <v>9</v>
      </c>
      <c r="D258" s="4">
        <v>2</v>
      </c>
      <c r="E258" s="4">
        <v>2</v>
      </c>
      <c r="F258" s="4">
        <v>0</v>
      </c>
      <c r="G258" s="4">
        <f t="shared" si="10"/>
        <v>2</v>
      </c>
      <c r="H258" s="4">
        <f t="shared" si="9"/>
        <v>4</v>
      </c>
      <c r="I258" s="4">
        <f t="shared" si="11"/>
        <v>0</v>
      </c>
    </row>
    <row r="259" spans="2:9" x14ac:dyDescent="0.25">
      <c r="B259" s="3" t="s">
        <v>222</v>
      </c>
      <c r="C259" s="8" t="s">
        <v>162</v>
      </c>
      <c r="D259" s="4">
        <v>5</v>
      </c>
      <c r="E259" s="4">
        <v>1</v>
      </c>
      <c r="F259" s="4">
        <v>4</v>
      </c>
      <c r="G259" s="4">
        <f t="shared" si="10"/>
        <v>5</v>
      </c>
      <c r="H259" s="4">
        <f t="shared" si="9"/>
        <v>2</v>
      </c>
      <c r="I259" s="4">
        <f t="shared" si="11"/>
        <v>8</v>
      </c>
    </row>
    <row r="260" spans="2:9" x14ac:dyDescent="0.25">
      <c r="B260" s="3" t="s">
        <v>223</v>
      </c>
      <c r="C260" s="8" t="s">
        <v>33</v>
      </c>
      <c r="D260" s="4">
        <v>4</v>
      </c>
      <c r="E260" s="4">
        <v>4</v>
      </c>
      <c r="F260" s="4">
        <v>0</v>
      </c>
      <c r="G260" s="4">
        <f t="shared" si="10"/>
        <v>4</v>
      </c>
      <c r="H260" s="4">
        <f t="shared" ref="H260:H313" si="12">E260*2</f>
        <v>8</v>
      </c>
      <c r="I260" s="4">
        <f t="shared" si="11"/>
        <v>0</v>
      </c>
    </row>
    <row r="261" spans="2:9" x14ac:dyDescent="0.25">
      <c r="B261" s="3" t="s">
        <v>224</v>
      </c>
      <c r="C261" s="8" t="s">
        <v>53</v>
      </c>
      <c r="D261" s="4">
        <v>6</v>
      </c>
      <c r="E261" s="4">
        <v>4</v>
      </c>
      <c r="F261" s="4">
        <v>4</v>
      </c>
      <c r="G261" s="4">
        <f t="shared" si="10"/>
        <v>6</v>
      </c>
      <c r="H261" s="4">
        <f t="shared" si="12"/>
        <v>8</v>
      </c>
      <c r="I261" s="4">
        <f t="shared" si="11"/>
        <v>8</v>
      </c>
    </row>
    <row r="262" spans="2:9" x14ac:dyDescent="0.25">
      <c r="B262" s="3" t="s">
        <v>225</v>
      </c>
      <c r="C262" s="8" t="s">
        <v>47</v>
      </c>
      <c r="D262" s="4">
        <v>2</v>
      </c>
      <c r="E262" s="4">
        <v>2</v>
      </c>
      <c r="F262" s="4">
        <v>0</v>
      </c>
      <c r="G262" s="4">
        <f t="shared" si="10"/>
        <v>2</v>
      </c>
      <c r="H262" s="4">
        <f t="shared" si="12"/>
        <v>4</v>
      </c>
      <c r="I262" s="4">
        <f t="shared" si="11"/>
        <v>0</v>
      </c>
    </row>
    <row r="263" spans="2:9" x14ac:dyDescent="0.25">
      <c r="B263" s="3" t="s">
        <v>226</v>
      </c>
      <c r="C263" s="8" t="s">
        <v>48</v>
      </c>
      <c r="D263" s="4">
        <v>0</v>
      </c>
      <c r="E263" s="4">
        <v>4</v>
      </c>
      <c r="F263" s="4">
        <v>3</v>
      </c>
      <c r="G263" s="4">
        <f t="shared" si="10"/>
        <v>0</v>
      </c>
      <c r="H263" s="4">
        <f t="shared" si="12"/>
        <v>8</v>
      </c>
      <c r="I263" s="4">
        <f t="shared" si="11"/>
        <v>6</v>
      </c>
    </row>
    <row r="264" spans="2:9" x14ac:dyDescent="0.25">
      <c r="B264" s="3" t="s">
        <v>226</v>
      </c>
      <c r="C264" s="8" t="s">
        <v>19</v>
      </c>
      <c r="D264" s="4">
        <v>2</v>
      </c>
      <c r="E264" s="4">
        <v>2</v>
      </c>
      <c r="F264" s="4">
        <v>4</v>
      </c>
      <c r="G264" s="4">
        <f t="shared" si="10"/>
        <v>2</v>
      </c>
      <c r="H264" s="4">
        <f t="shared" si="12"/>
        <v>4</v>
      </c>
      <c r="I264" s="4">
        <f t="shared" si="11"/>
        <v>8</v>
      </c>
    </row>
    <row r="265" spans="2:9" x14ac:dyDescent="0.25">
      <c r="B265" s="3" t="s">
        <v>227</v>
      </c>
      <c r="C265" s="8" t="s">
        <v>40</v>
      </c>
      <c r="D265" s="4">
        <v>3</v>
      </c>
      <c r="E265" s="4">
        <v>3</v>
      </c>
      <c r="F265" s="4">
        <v>0</v>
      </c>
      <c r="G265" s="4">
        <f t="shared" si="10"/>
        <v>3</v>
      </c>
      <c r="H265" s="4">
        <f t="shared" si="12"/>
        <v>6</v>
      </c>
      <c r="I265" s="4">
        <f t="shared" si="11"/>
        <v>0</v>
      </c>
    </row>
    <row r="266" spans="2:9" x14ac:dyDescent="0.25">
      <c r="B266" s="3" t="s">
        <v>222</v>
      </c>
      <c r="C266" s="8" t="s">
        <v>65</v>
      </c>
      <c r="D266" s="4">
        <v>6</v>
      </c>
      <c r="E266" s="4">
        <v>0</v>
      </c>
      <c r="F266" s="4">
        <v>0</v>
      </c>
      <c r="G266" s="4">
        <f t="shared" si="10"/>
        <v>6</v>
      </c>
      <c r="H266" s="4">
        <f t="shared" si="12"/>
        <v>0</v>
      </c>
      <c r="I266" s="4">
        <f t="shared" si="11"/>
        <v>0</v>
      </c>
    </row>
    <row r="267" spans="2:9" x14ac:dyDescent="0.25">
      <c r="B267" s="3" t="s">
        <v>228</v>
      </c>
      <c r="C267" s="8" t="s">
        <v>154</v>
      </c>
      <c r="D267" s="4">
        <v>4</v>
      </c>
      <c r="E267" s="4">
        <v>3</v>
      </c>
      <c r="F267" s="4">
        <v>0</v>
      </c>
      <c r="G267" s="4">
        <f t="shared" si="10"/>
        <v>4</v>
      </c>
      <c r="H267" s="4">
        <f t="shared" si="12"/>
        <v>6</v>
      </c>
      <c r="I267" s="4">
        <f t="shared" si="11"/>
        <v>0</v>
      </c>
    </row>
    <row r="268" spans="2:9" x14ac:dyDescent="0.25">
      <c r="B268" s="3" t="s">
        <v>229</v>
      </c>
      <c r="C268" s="7" t="s">
        <v>14</v>
      </c>
      <c r="D268" s="4">
        <v>2</v>
      </c>
      <c r="E268" s="4">
        <v>2</v>
      </c>
      <c r="F268" s="4">
        <v>0</v>
      </c>
      <c r="G268" s="4">
        <f t="shared" si="10"/>
        <v>2</v>
      </c>
      <c r="H268" s="4">
        <f t="shared" si="12"/>
        <v>4</v>
      </c>
      <c r="I268" s="4">
        <f t="shared" si="11"/>
        <v>0</v>
      </c>
    </row>
    <row r="269" spans="2:9" x14ac:dyDescent="0.25">
      <c r="B269" s="3" t="s">
        <v>230</v>
      </c>
      <c r="C269" s="7" t="s">
        <v>170</v>
      </c>
      <c r="D269" s="4">
        <v>4</v>
      </c>
      <c r="E269" s="4">
        <v>3</v>
      </c>
      <c r="F269" s="4">
        <v>0</v>
      </c>
      <c r="G269" s="4">
        <f t="shared" si="10"/>
        <v>4</v>
      </c>
      <c r="H269" s="4">
        <f t="shared" si="12"/>
        <v>6</v>
      </c>
      <c r="I269" s="4">
        <f t="shared" si="11"/>
        <v>0</v>
      </c>
    </row>
    <row r="270" spans="2:9" x14ac:dyDescent="0.25">
      <c r="B270" s="3" t="s">
        <v>231</v>
      </c>
      <c r="C270" s="7" t="s">
        <v>29</v>
      </c>
      <c r="D270" s="4">
        <v>4</v>
      </c>
      <c r="E270" s="4">
        <v>4</v>
      </c>
      <c r="F270" s="4">
        <v>0</v>
      </c>
      <c r="G270" s="4">
        <f t="shared" si="10"/>
        <v>4</v>
      </c>
      <c r="H270" s="4">
        <f t="shared" si="12"/>
        <v>8</v>
      </c>
      <c r="I270" s="4">
        <f t="shared" si="11"/>
        <v>0</v>
      </c>
    </row>
    <row r="271" spans="2:9" x14ac:dyDescent="0.25">
      <c r="B271" s="3" t="s">
        <v>232</v>
      </c>
      <c r="C271" s="7" t="s">
        <v>51</v>
      </c>
      <c r="D271" s="4">
        <v>2</v>
      </c>
      <c r="E271" s="4">
        <v>2</v>
      </c>
      <c r="F271" s="4">
        <v>0</v>
      </c>
      <c r="G271" s="4">
        <f t="shared" si="10"/>
        <v>2</v>
      </c>
      <c r="H271" s="4">
        <f t="shared" si="12"/>
        <v>4</v>
      </c>
      <c r="I271" s="4">
        <f t="shared" si="11"/>
        <v>0</v>
      </c>
    </row>
    <row r="272" spans="2:9" x14ac:dyDescent="0.25">
      <c r="B272" s="3" t="s">
        <v>233</v>
      </c>
      <c r="C272" s="7" t="s">
        <v>19</v>
      </c>
      <c r="D272" s="4">
        <v>6</v>
      </c>
      <c r="E272" s="4">
        <v>4</v>
      </c>
      <c r="F272" s="4">
        <v>0</v>
      </c>
      <c r="G272" s="4">
        <f t="shared" si="10"/>
        <v>6</v>
      </c>
      <c r="H272" s="4">
        <f t="shared" si="12"/>
        <v>8</v>
      </c>
      <c r="I272" s="4">
        <f t="shared" si="11"/>
        <v>0</v>
      </c>
    </row>
    <row r="273" spans="2:9" x14ac:dyDescent="0.25">
      <c r="B273" s="3" t="s">
        <v>234</v>
      </c>
      <c r="C273" s="7" t="s">
        <v>38</v>
      </c>
      <c r="D273" s="4">
        <v>3</v>
      </c>
      <c r="E273" s="4">
        <v>2</v>
      </c>
      <c r="F273" s="4">
        <v>1</v>
      </c>
      <c r="G273" s="4">
        <f t="shared" si="10"/>
        <v>3</v>
      </c>
      <c r="H273" s="4">
        <f t="shared" si="12"/>
        <v>4</v>
      </c>
      <c r="I273" s="4">
        <f t="shared" si="11"/>
        <v>2</v>
      </c>
    </row>
    <row r="274" spans="2:9" x14ac:dyDescent="0.25">
      <c r="B274" s="3" t="s">
        <v>234</v>
      </c>
      <c r="C274" s="7" t="s">
        <v>83</v>
      </c>
      <c r="D274" s="4">
        <v>6</v>
      </c>
      <c r="E274" s="4">
        <v>3</v>
      </c>
      <c r="F274" s="4">
        <v>3</v>
      </c>
      <c r="G274" s="4">
        <f t="shared" si="10"/>
        <v>6</v>
      </c>
      <c r="H274" s="4">
        <f t="shared" si="12"/>
        <v>6</v>
      </c>
      <c r="I274" s="4">
        <f t="shared" si="11"/>
        <v>6</v>
      </c>
    </row>
    <row r="275" spans="2:9" x14ac:dyDescent="0.25">
      <c r="B275" s="3" t="s">
        <v>235</v>
      </c>
      <c r="C275" s="7" t="s">
        <v>181</v>
      </c>
      <c r="D275" s="4">
        <v>3</v>
      </c>
      <c r="E275" s="4">
        <v>3</v>
      </c>
      <c r="F275" s="4">
        <v>0</v>
      </c>
      <c r="G275" s="4">
        <f t="shared" si="10"/>
        <v>3</v>
      </c>
      <c r="H275" s="4">
        <f t="shared" si="12"/>
        <v>6</v>
      </c>
      <c r="I275" s="4">
        <f t="shared" si="11"/>
        <v>0</v>
      </c>
    </row>
    <row r="276" spans="2:9" x14ac:dyDescent="0.25">
      <c r="B276" s="3" t="s">
        <v>235</v>
      </c>
      <c r="C276" s="7" t="s">
        <v>26</v>
      </c>
      <c r="D276" s="4">
        <v>3</v>
      </c>
      <c r="E276" s="4">
        <v>2</v>
      </c>
      <c r="F276" s="4">
        <v>2</v>
      </c>
      <c r="G276" s="4">
        <f t="shared" si="10"/>
        <v>3</v>
      </c>
      <c r="H276" s="4">
        <f t="shared" si="12"/>
        <v>4</v>
      </c>
      <c r="I276" s="4">
        <f t="shared" si="11"/>
        <v>4</v>
      </c>
    </row>
    <row r="277" spans="2:9" x14ac:dyDescent="0.25">
      <c r="B277" s="3" t="s">
        <v>235</v>
      </c>
      <c r="C277" s="7" t="s">
        <v>36</v>
      </c>
      <c r="D277" s="4">
        <v>5</v>
      </c>
      <c r="E277" s="4">
        <v>4</v>
      </c>
      <c r="F277" s="4">
        <v>0</v>
      </c>
      <c r="G277" s="4">
        <f t="shared" si="10"/>
        <v>5</v>
      </c>
      <c r="H277" s="4">
        <f t="shared" si="12"/>
        <v>8</v>
      </c>
      <c r="I277" s="4">
        <f t="shared" si="11"/>
        <v>0</v>
      </c>
    </row>
    <row r="278" spans="2:9" x14ac:dyDescent="0.25">
      <c r="B278" s="3" t="s">
        <v>235</v>
      </c>
      <c r="C278" s="7" t="s">
        <v>132</v>
      </c>
      <c r="D278" s="4">
        <v>3</v>
      </c>
      <c r="E278" s="4">
        <v>4</v>
      </c>
      <c r="F278" s="4">
        <v>0</v>
      </c>
      <c r="G278" s="4">
        <f t="shared" si="10"/>
        <v>3</v>
      </c>
      <c r="H278" s="4">
        <f t="shared" si="12"/>
        <v>8</v>
      </c>
      <c r="I278" s="4">
        <f t="shared" si="11"/>
        <v>0</v>
      </c>
    </row>
    <row r="279" spans="2:9" x14ac:dyDescent="0.25">
      <c r="B279" s="3" t="s">
        <v>236</v>
      </c>
      <c r="C279" s="7" t="s">
        <v>38</v>
      </c>
      <c r="D279" s="4">
        <v>2</v>
      </c>
      <c r="E279" s="4">
        <v>2</v>
      </c>
      <c r="F279" s="4">
        <v>0</v>
      </c>
      <c r="G279" s="4">
        <f t="shared" si="10"/>
        <v>2</v>
      </c>
      <c r="H279" s="4">
        <f t="shared" si="12"/>
        <v>4</v>
      </c>
      <c r="I279" s="4">
        <f t="shared" si="11"/>
        <v>0</v>
      </c>
    </row>
    <row r="280" spans="2:9" x14ac:dyDescent="0.25">
      <c r="B280" s="3" t="s">
        <v>236</v>
      </c>
      <c r="C280" s="7" t="s">
        <v>84</v>
      </c>
      <c r="D280" s="4">
        <v>6</v>
      </c>
      <c r="E280" s="4">
        <v>3</v>
      </c>
      <c r="F280" s="4">
        <v>0</v>
      </c>
      <c r="G280" s="4">
        <f t="shared" si="10"/>
        <v>6</v>
      </c>
      <c r="H280" s="4">
        <f t="shared" si="12"/>
        <v>6</v>
      </c>
      <c r="I280" s="4">
        <f t="shared" si="11"/>
        <v>0</v>
      </c>
    </row>
    <row r="281" spans="2:9" x14ac:dyDescent="0.25">
      <c r="B281" s="3" t="s">
        <v>236</v>
      </c>
      <c r="C281" s="7" t="s">
        <v>24</v>
      </c>
      <c r="D281" s="4">
        <v>6</v>
      </c>
      <c r="E281" s="4">
        <v>4</v>
      </c>
      <c r="F281" s="4">
        <v>0</v>
      </c>
      <c r="G281" s="4">
        <f t="shared" si="10"/>
        <v>6</v>
      </c>
      <c r="H281" s="4">
        <f t="shared" si="12"/>
        <v>8</v>
      </c>
      <c r="I281" s="4">
        <f t="shared" si="11"/>
        <v>0</v>
      </c>
    </row>
    <row r="282" spans="2:9" x14ac:dyDescent="0.25">
      <c r="B282" s="3" t="s">
        <v>236</v>
      </c>
      <c r="C282" s="7" t="s">
        <v>58</v>
      </c>
      <c r="D282" s="4">
        <v>6</v>
      </c>
      <c r="E282" s="4">
        <v>4</v>
      </c>
      <c r="F282" s="4">
        <v>1</v>
      </c>
      <c r="G282" s="4">
        <f t="shared" si="10"/>
        <v>6</v>
      </c>
      <c r="H282" s="4">
        <f t="shared" si="12"/>
        <v>8</v>
      </c>
      <c r="I282" s="4">
        <f t="shared" si="11"/>
        <v>2</v>
      </c>
    </row>
    <row r="283" spans="2:9" x14ac:dyDescent="0.25">
      <c r="B283" s="3" t="s">
        <v>236</v>
      </c>
      <c r="C283" s="7" t="s">
        <v>128</v>
      </c>
      <c r="D283" s="4">
        <v>5</v>
      </c>
      <c r="E283" s="4">
        <v>4</v>
      </c>
      <c r="F283" s="4">
        <v>2</v>
      </c>
      <c r="G283" s="4">
        <f t="shared" si="10"/>
        <v>5</v>
      </c>
      <c r="H283" s="4">
        <f t="shared" si="12"/>
        <v>8</v>
      </c>
      <c r="I283" s="4">
        <f t="shared" si="11"/>
        <v>4</v>
      </c>
    </row>
    <row r="284" spans="2:9" x14ac:dyDescent="0.25">
      <c r="B284" s="3" t="s">
        <v>237</v>
      </c>
      <c r="C284" s="7" t="s">
        <v>14</v>
      </c>
      <c r="D284" s="4">
        <v>0</v>
      </c>
      <c r="E284" s="4">
        <v>3</v>
      </c>
      <c r="F284" s="4">
        <v>0</v>
      </c>
      <c r="G284" s="4">
        <f t="shared" si="10"/>
        <v>0</v>
      </c>
      <c r="H284" s="4">
        <f t="shared" si="12"/>
        <v>6</v>
      </c>
      <c r="I284" s="4">
        <f t="shared" si="11"/>
        <v>0</v>
      </c>
    </row>
    <row r="285" spans="2:9" x14ac:dyDescent="0.25">
      <c r="B285" s="3" t="s">
        <v>238</v>
      </c>
      <c r="C285" s="7" t="s">
        <v>79</v>
      </c>
      <c r="D285" s="4">
        <v>2</v>
      </c>
      <c r="E285" s="4">
        <v>2</v>
      </c>
      <c r="F285" s="4">
        <v>2</v>
      </c>
      <c r="G285" s="4">
        <f t="shared" si="10"/>
        <v>2</v>
      </c>
      <c r="H285" s="4">
        <f t="shared" si="12"/>
        <v>4</v>
      </c>
      <c r="I285" s="4">
        <f t="shared" si="11"/>
        <v>4</v>
      </c>
    </row>
    <row r="286" spans="2:9" x14ac:dyDescent="0.25">
      <c r="B286" s="3" t="s">
        <v>239</v>
      </c>
      <c r="C286" s="7" t="s">
        <v>240</v>
      </c>
      <c r="D286" s="4">
        <v>3</v>
      </c>
      <c r="E286" s="4">
        <v>3</v>
      </c>
      <c r="F286" s="4">
        <v>2</v>
      </c>
      <c r="G286" s="4">
        <f t="shared" si="10"/>
        <v>3</v>
      </c>
      <c r="H286" s="4">
        <f t="shared" si="12"/>
        <v>6</v>
      </c>
      <c r="I286" s="4">
        <f t="shared" si="11"/>
        <v>4</v>
      </c>
    </row>
    <row r="287" spans="2:9" x14ac:dyDescent="0.25">
      <c r="B287" s="3" t="s">
        <v>237</v>
      </c>
      <c r="C287" s="7" t="s">
        <v>147</v>
      </c>
      <c r="D287" s="4">
        <v>5</v>
      </c>
      <c r="E287" s="4">
        <v>4</v>
      </c>
      <c r="F287" s="4">
        <v>2</v>
      </c>
      <c r="G287" s="4">
        <f t="shared" si="10"/>
        <v>5</v>
      </c>
      <c r="H287" s="4">
        <f t="shared" si="12"/>
        <v>8</v>
      </c>
      <c r="I287" s="4">
        <f t="shared" si="11"/>
        <v>4</v>
      </c>
    </row>
    <row r="288" spans="2:9" x14ac:dyDescent="0.25">
      <c r="B288" s="3" t="s">
        <v>241</v>
      </c>
      <c r="C288" s="7" t="s">
        <v>49</v>
      </c>
      <c r="D288" s="4">
        <v>5</v>
      </c>
      <c r="E288" s="4">
        <v>2</v>
      </c>
      <c r="F288" s="4">
        <v>0</v>
      </c>
      <c r="G288" s="4">
        <f t="shared" si="10"/>
        <v>5</v>
      </c>
      <c r="H288" s="4">
        <f t="shared" si="12"/>
        <v>4</v>
      </c>
      <c r="I288" s="4">
        <f t="shared" si="11"/>
        <v>0</v>
      </c>
    </row>
    <row r="289" spans="2:9" x14ac:dyDescent="0.25">
      <c r="B289" s="3" t="s">
        <v>242</v>
      </c>
      <c r="C289" s="7" t="s">
        <v>183</v>
      </c>
      <c r="D289" s="4">
        <v>5</v>
      </c>
      <c r="E289" s="4">
        <v>4</v>
      </c>
      <c r="F289" s="4">
        <v>1</v>
      </c>
      <c r="G289" s="4">
        <f t="shared" si="10"/>
        <v>5</v>
      </c>
      <c r="H289" s="4">
        <f t="shared" si="12"/>
        <v>8</v>
      </c>
      <c r="I289" s="4">
        <f t="shared" si="11"/>
        <v>2</v>
      </c>
    </row>
    <row r="290" spans="2:9" x14ac:dyDescent="0.25">
      <c r="B290" s="3" t="s">
        <v>242</v>
      </c>
      <c r="C290" s="7" t="s">
        <v>45</v>
      </c>
      <c r="D290" s="4">
        <v>3</v>
      </c>
      <c r="E290" s="4">
        <v>3</v>
      </c>
      <c r="F290" s="4">
        <v>0</v>
      </c>
      <c r="G290" s="4">
        <f t="shared" si="10"/>
        <v>3</v>
      </c>
      <c r="H290" s="4">
        <f t="shared" si="12"/>
        <v>6</v>
      </c>
      <c r="I290" s="4">
        <f t="shared" si="11"/>
        <v>0</v>
      </c>
    </row>
    <row r="291" spans="2:9" x14ac:dyDescent="0.25">
      <c r="B291" s="3" t="s">
        <v>242</v>
      </c>
      <c r="C291" s="7" t="s">
        <v>103</v>
      </c>
      <c r="D291" s="4">
        <v>5</v>
      </c>
      <c r="E291" s="4">
        <v>4</v>
      </c>
      <c r="F291" s="4">
        <v>2</v>
      </c>
      <c r="G291" s="4">
        <f t="shared" si="10"/>
        <v>5</v>
      </c>
      <c r="H291" s="4">
        <f t="shared" si="12"/>
        <v>8</v>
      </c>
      <c r="I291" s="4">
        <f t="shared" si="11"/>
        <v>4</v>
      </c>
    </row>
    <row r="292" spans="2:9" x14ac:dyDescent="0.25">
      <c r="B292" s="3" t="s">
        <v>242</v>
      </c>
      <c r="C292" s="7" t="s">
        <v>138</v>
      </c>
      <c r="D292" s="4">
        <v>5</v>
      </c>
      <c r="E292" s="4">
        <v>2</v>
      </c>
      <c r="F292" s="4">
        <v>0</v>
      </c>
      <c r="G292" s="4">
        <f t="shared" si="10"/>
        <v>5</v>
      </c>
      <c r="H292" s="4">
        <f t="shared" si="12"/>
        <v>4</v>
      </c>
      <c r="I292" s="4">
        <f t="shared" si="11"/>
        <v>0</v>
      </c>
    </row>
    <row r="293" spans="2:9" x14ac:dyDescent="0.25">
      <c r="B293" s="3" t="s">
        <v>242</v>
      </c>
      <c r="C293" s="7" t="s">
        <v>38</v>
      </c>
      <c r="D293" s="4">
        <v>2</v>
      </c>
      <c r="E293" s="4">
        <v>2</v>
      </c>
      <c r="F293" s="4">
        <v>0</v>
      </c>
      <c r="G293" s="4">
        <f t="shared" si="10"/>
        <v>2</v>
      </c>
      <c r="H293" s="4">
        <f t="shared" si="12"/>
        <v>4</v>
      </c>
      <c r="I293" s="4">
        <f t="shared" si="11"/>
        <v>0</v>
      </c>
    </row>
    <row r="294" spans="2:9" x14ac:dyDescent="0.25">
      <c r="B294" s="3" t="s">
        <v>242</v>
      </c>
      <c r="C294" s="7" t="s">
        <v>160</v>
      </c>
      <c r="D294" s="4">
        <v>2</v>
      </c>
      <c r="E294" s="4">
        <v>2</v>
      </c>
      <c r="F294" s="4">
        <v>0</v>
      </c>
      <c r="G294" s="4">
        <f t="shared" si="10"/>
        <v>2</v>
      </c>
      <c r="H294" s="4">
        <f t="shared" si="12"/>
        <v>4</v>
      </c>
      <c r="I294" s="4">
        <f t="shared" si="11"/>
        <v>0</v>
      </c>
    </row>
    <row r="295" spans="2:9" x14ac:dyDescent="0.25">
      <c r="B295" s="3" t="s">
        <v>242</v>
      </c>
      <c r="C295" s="7" t="s">
        <v>53</v>
      </c>
      <c r="D295" s="4">
        <v>2</v>
      </c>
      <c r="E295" s="4">
        <v>2</v>
      </c>
      <c r="F295" s="4">
        <v>0</v>
      </c>
      <c r="G295" s="4">
        <f t="shared" si="10"/>
        <v>2</v>
      </c>
      <c r="H295" s="4">
        <f t="shared" si="12"/>
        <v>4</v>
      </c>
      <c r="I295" s="4">
        <f t="shared" si="11"/>
        <v>0</v>
      </c>
    </row>
    <row r="296" spans="2:9" x14ac:dyDescent="0.25">
      <c r="B296" s="3" t="s">
        <v>242</v>
      </c>
      <c r="C296" s="7" t="s">
        <v>178</v>
      </c>
      <c r="D296" s="4">
        <v>5</v>
      </c>
      <c r="E296" s="4">
        <v>3</v>
      </c>
      <c r="F296" s="4">
        <v>2</v>
      </c>
      <c r="G296" s="4">
        <f t="shared" si="10"/>
        <v>5</v>
      </c>
      <c r="H296" s="4">
        <f t="shared" si="12"/>
        <v>6</v>
      </c>
      <c r="I296" s="4">
        <f t="shared" si="11"/>
        <v>4</v>
      </c>
    </row>
    <row r="297" spans="2:9" x14ac:dyDescent="0.25">
      <c r="B297" s="3" t="s">
        <v>243</v>
      </c>
      <c r="C297" s="7" t="s">
        <v>93</v>
      </c>
      <c r="D297" s="4">
        <v>2</v>
      </c>
      <c r="E297" s="4">
        <v>2</v>
      </c>
      <c r="F297" s="4">
        <v>0</v>
      </c>
      <c r="G297" s="4">
        <f t="shared" si="10"/>
        <v>2</v>
      </c>
      <c r="H297" s="4">
        <f t="shared" si="12"/>
        <v>4</v>
      </c>
      <c r="I297" s="4">
        <f t="shared" si="11"/>
        <v>0</v>
      </c>
    </row>
    <row r="298" spans="2:9" x14ac:dyDescent="0.25">
      <c r="B298" s="3" t="s">
        <v>237</v>
      </c>
      <c r="C298" s="7" t="s">
        <v>38</v>
      </c>
      <c r="D298" s="4">
        <v>1</v>
      </c>
      <c r="E298" s="4">
        <v>1</v>
      </c>
      <c r="F298" s="4">
        <v>0</v>
      </c>
      <c r="G298" s="4">
        <f t="shared" si="10"/>
        <v>1</v>
      </c>
      <c r="H298" s="4">
        <f t="shared" si="12"/>
        <v>2</v>
      </c>
      <c r="I298" s="4">
        <f t="shared" si="11"/>
        <v>0</v>
      </c>
    </row>
    <row r="299" spans="2:9" x14ac:dyDescent="0.25">
      <c r="B299" s="3" t="s">
        <v>234</v>
      </c>
      <c r="C299" s="7" t="s">
        <v>47</v>
      </c>
      <c r="D299" s="4">
        <v>1</v>
      </c>
      <c r="E299" s="4">
        <v>1</v>
      </c>
      <c r="F299" s="4">
        <v>0</v>
      </c>
      <c r="G299" s="4">
        <f t="shared" si="10"/>
        <v>1</v>
      </c>
      <c r="H299" s="4">
        <f t="shared" si="12"/>
        <v>2</v>
      </c>
      <c r="I299" s="4">
        <f t="shared" si="11"/>
        <v>0</v>
      </c>
    </row>
    <row r="300" spans="2:9" x14ac:dyDescent="0.25">
      <c r="B300" s="3" t="s">
        <v>234</v>
      </c>
      <c r="C300" s="7" t="s">
        <v>154</v>
      </c>
      <c r="D300" s="4">
        <v>1</v>
      </c>
      <c r="E300" s="4">
        <v>1</v>
      </c>
      <c r="F300" s="4">
        <v>0</v>
      </c>
      <c r="G300" s="4">
        <f t="shared" si="10"/>
        <v>1</v>
      </c>
      <c r="H300" s="4">
        <f t="shared" si="12"/>
        <v>2</v>
      </c>
      <c r="I300" s="4">
        <f t="shared" si="11"/>
        <v>0</v>
      </c>
    </row>
    <row r="301" spans="2:9" x14ac:dyDescent="0.25">
      <c r="B301" s="3" t="s">
        <v>244</v>
      </c>
      <c r="C301" s="7" t="s">
        <v>150</v>
      </c>
      <c r="D301" s="4">
        <v>1</v>
      </c>
      <c r="E301" s="4">
        <v>1</v>
      </c>
      <c r="F301" s="4">
        <v>0</v>
      </c>
      <c r="G301" s="4">
        <f t="shared" si="10"/>
        <v>1</v>
      </c>
      <c r="H301" s="4">
        <f t="shared" si="12"/>
        <v>2</v>
      </c>
      <c r="I301" s="4">
        <f t="shared" si="11"/>
        <v>0</v>
      </c>
    </row>
    <row r="302" spans="2:9" x14ac:dyDescent="0.25">
      <c r="B302" s="3" t="s">
        <v>245</v>
      </c>
      <c r="C302" s="7" t="s">
        <v>38</v>
      </c>
      <c r="D302" s="4">
        <v>5</v>
      </c>
      <c r="E302" s="4">
        <v>4</v>
      </c>
      <c r="F302" s="4">
        <v>1</v>
      </c>
      <c r="G302" s="4">
        <f t="shared" si="10"/>
        <v>5</v>
      </c>
      <c r="H302" s="4">
        <f t="shared" si="12"/>
        <v>8</v>
      </c>
      <c r="I302" s="4">
        <f t="shared" si="11"/>
        <v>2</v>
      </c>
    </row>
    <row r="303" spans="2:9" x14ac:dyDescent="0.25">
      <c r="B303" s="3" t="s">
        <v>245</v>
      </c>
      <c r="C303" s="7" t="s">
        <v>40</v>
      </c>
      <c r="D303" s="9">
        <v>4</v>
      </c>
      <c r="E303" s="9">
        <v>4</v>
      </c>
      <c r="F303" s="9">
        <v>0</v>
      </c>
      <c r="G303" s="4">
        <f t="shared" si="10"/>
        <v>4</v>
      </c>
      <c r="H303" s="4">
        <f t="shared" si="12"/>
        <v>8</v>
      </c>
      <c r="I303" s="4">
        <f t="shared" si="11"/>
        <v>0</v>
      </c>
    </row>
    <row r="304" spans="2:9" x14ac:dyDescent="0.25">
      <c r="B304" s="3" t="s">
        <v>246</v>
      </c>
      <c r="C304" s="7" t="s">
        <v>181</v>
      </c>
      <c r="D304" s="4">
        <v>2</v>
      </c>
      <c r="E304" s="4">
        <v>2</v>
      </c>
      <c r="F304" s="4">
        <v>0</v>
      </c>
      <c r="G304" s="4">
        <f t="shared" si="10"/>
        <v>2</v>
      </c>
      <c r="H304" s="4">
        <f t="shared" si="12"/>
        <v>4</v>
      </c>
      <c r="I304" s="4">
        <f t="shared" si="11"/>
        <v>0</v>
      </c>
    </row>
    <row r="305" spans="2:9" x14ac:dyDescent="0.25">
      <c r="B305" s="3" t="s">
        <v>246</v>
      </c>
      <c r="C305" s="7" t="s">
        <v>204</v>
      </c>
      <c r="D305" s="4">
        <v>4</v>
      </c>
      <c r="E305" s="4">
        <v>3</v>
      </c>
      <c r="F305" s="4">
        <v>1</v>
      </c>
      <c r="G305" s="4">
        <f t="shared" si="10"/>
        <v>4</v>
      </c>
      <c r="H305" s="4">
        <f t="shared" si="12"/>
        <v>6</v>
      </c>
      <c r="I305" s="4">
        <f t="shared" si="11"/>
        <v>2</v>
      </c>
    </row>
    <row r="306" spans="2:9" x14ac:dyDescent="0.25">
      <c r="B306" s="3" t="s">
        <v>246</v>
      </c>
      <c r="C306" s="7" t="s">
        <v>49</v>
      </c>
      <c r="D306" s="4">
        <v>4</v>
      </c>
      <c r="E306" s="4">
        <v>2</v>
      </c>
      <c r="F306" s="4">
        <v>0</v>
      </c>
      <c r="G306" s="4">
        <f t="shared" si="10"/>
        <v>4</v>
      </c>
      <c r="H306" s="4">
        <f t="shared" si="12"/>
        <v>4</v>
      </c>
      <c r="I306" s="4">
        <f t="shared" si="11"/>
        <v>0</v>
      </c>
    </row>
    <row r="307" spans="2:9" x14ac:dyDescent="0.25">
      <c r="B307" s="3" t="s">
        <v>247</v>
      </c>
      <c r="C307" s="7" t="s">
        <v>71</v>
      </c>
      <c r="D307" s="4">
        <v>3</v>
      </c>
      <c r="E307" s="4">
        <v>3</v>
      </c>
      <c r="F307" s="4">
        <v>0</v>
      </c>
      <c r="G307" s="4">
        <f t="shared" si="10"/>
        <v>3</v>
      </c>
      <c r="H307" s="4">
        <f t="shared" si="12"/>
        <v>6</v>
      </c>
      <c r="I307" s="4">
        <f t="shared" si="11"/>
        <v>0</v>
      </c>
    </row>
    <row r="308" spans="2:9" x14ac:dyDescent="0.25">
      <c r="B308" s="3" t="s">
        <v>247</v>
      </c>
      <c r="C308" s="7" t="s">
        <v>132</v>
      </c>
      <c r="D308" s="4">
        <v>0</v>
      </c>
      <c r="E308" s="4">
        <v>3</v>
      </c>
      <c r="F308" s="4">
        <v>0</v>
      </c>
      <c r="G308" s="4">
        <f t="shared" si="10"/>
        <v>0</v>
      </c>
      <c r="H308" s="4">
        <f t="shared" si="12"/>
        <v>6</v>
      </c>
      <c r="I308" s="4">
        <f t="shared" si="11"/>
        <v>0</v>
      </c>
    </row>
    <row r="309" spans="2:9" x14ac:dyDescent="0.25">
      <c r="B309" s="3" t="s">
        <v>248</v>
      </c>
      <c r="C309" s="7" t="s">
        <v>79</v>
      </c>
      <c r="D309" s="4">
        <v>5</v>
      </c>
      <c r="E309" s="4">
        <v>4</v>
      </c>
      <c r="F309" s="4">
        <v>1</v>
      </c>
      <c r="G309" s="4">
        <f t="shared" si="10"/>
        <v>5</v>
      </c>
      <c r="H309" s="4">
        <f t="shared" si="12"/>
        <v>8</v>
      </c>
      <c r="I309" s="4">
        <f t="shared" si="11"/>
        <v>2</v>
      </c>
    </row>
    <row r="310" spans="2:9" x14ac:dyDescent="0.25">
      <c r="B310" s="3" t="s">
        <v>248</v>
      </c>
      <c r="C310" s="7" t="s">
        <v>41</v>
      </c>
      <c r="D310" s="4">
        <v>3</v>
      </c>
      <c r="E310" s="4">
        <v>2</v>
      </c>
      <c r="F310" s="4">
        <v>1</v>
      </c>
      <c r="G310" s="4">
        <f t="shared" si="10"/>
        <v>3</v>
      </c>
      <c r="H310" s="4">
        <f t="shared" si="12"/>
        <v>4</v>
      </c>
      <c r="I310" s="4">
        <f t="shared" si="11"/>
        <v>2</v>
      </c>
    </row>
    <row r="311" spans="2:9" x14ac:dyDescent="0.25">
      <c r="B311" s="3" t="s">
        <v>249</v>
      </c>
      <c r="C311" s="7" t="s">
        <v>148</v>
      </c>
      <c r="D311" s="4">
        <v>3</v>
      </c>
      <c r="E311" s="4">
        <v>0</v>
      </c>
      <c r="F311" s="4">
        <v>0</v>
      </c>
      <c r="G311" s="4">
        <f t="shared" si="10"/>
        <v>3</v>
      </c>
      <c r="H311" s="4">
        <f t="shared" si="12"/>
        <v>0</v>
      </c>
      <c r="I311" s="4">
        <f t="shared" si="11"/>
        <v>0</v>
      </c>
    </row>
    <row r="312" spans="2:9" x14ac:dyDescent="0.25">
      <c r="B312" s="3" t="s">
        <v>250</v>
      </c>
      <c r="C312" s="7" t="s">
        <v>28</v>
      </c>
      <c r="D312" s="4">
        <v>3</v>
      </c>
      <c r="E312" s="4">
        <v>3</v>
      </c>
      <c r="F312" s="4">
        <v>0</v>
      </c>
      <c r="G312" s="4">
        <f t="shared" si="10"/>
        <v>3</v>
      </c>
      <c r="H312" s="4">
        <f t="shared" si="12"/>
        <v>6</v>
      </c>
      <c r="I312" s="4">
        <f t="shared" si="11"/>
        <v>0</v>
      </c>
    </row>
    <row r="313" spans="2:9" x14ac:dyDescent="0.25">
      <c r="B313" s="3" t="s">
        <v>421</v>
      </c>
      <c r="C313" s="7" t="s">
        <v>48</v>
      </c>
      <c r="D313" s="4">
        <v>4</v>
      </c>
      <c r="E313" s="4">
        <v>2</v>
      </c>
      <c r="F313" s="4">
        <v>2</v>
      </c>
      <c r="G313" s="4">
        <f t="shared" si="10"/>
        <v>4</v>
      </c>
      <c r="H313" s="4">
        <f t="shared" si="12"/>
        <v>4</v>
      </c>
      <c r="I313" s="4">
        <f t="shared" si="11"/>
        <v>4</v>
      </c>
    </row>
    <row r="314" spans="2:9" x14ac:dyDescent="0.25">
      <c r="B314" s="65" t="s">
        <v>251</v>
      </c>
      <c r="C314" s="65"/>
      <c r="D314" s="4">
        <f t="shared" ref="D314:I314" si="13">SUM(D5:D313)</f>
        <v>988</v>
      </c>
      <c r="E314" s="4">
        <f t="shared" si="13"/>
        <v>801</v>
      </c>
      <c r="F314" s="4">
        <f t="shared" si="13"/>
        <v>314</v>
      </c>
      <c r="G314" s="4">
        <f t="shared" si="13"/>
        <v>988</v>
      </c>
      <c r="H314" s="4">
        <f t="shared" si="13"/>
        <v>1602</v>
      </c>
      <c r="I314" s="4">
        <f t="shared" si="13"/>
        <v>628</v>
      </c>
    </row>
    <row r="318" spans="2:9" x14ac:dyDescent="0.25">
      <c r="D318" s="62"/>
      <c r="E318" s="62"/>
      <c r="F318" s="62"/>
    </row>
  </sheetData>
  <sheetProtection algorithmName="SHA-512" hashValue="5U/tmkbTAf8/JzR2Eis8gYst15WIzpo3Yr4nUROztxXqy2lRvPQNFg8atnSpXI1czwgMbrRnYcWd3/MUP0bYKQ==" saltValue="aVo4oKvjW5qMveWddsaBzw==" spinCount="100000" sheet="1" objects="1" scenarios="1" selectLockedCells="1" selectUnlockedCells="1"/>
  <mergeCells count="10">
    <mergeCell ref="D318:F318"/>
    <mergeCell ref="H3:H4"/>
    <mergeCell ref="I3:I4"/>
    <mergeCell ref="B314:C314"/>
    <mergeCell ref="B3:B4"/>
    <mergeCell ref="C3:C4"/>
    <mergeCell ref="D3:D4"/>
    <mergeCell ref="E3:E4"/>
    <mergeCell ref="F3:F4"/>
    <mergeCell ref="G3:G4"/>
  </mergeCells>
  <pageMargins left="0.23622047244094491" right="0.23622047244094491" top="0.55118110236220474" bottom="0.74803149606299213" header="0.31496062992125984" footer="0.31496062992125984"/>
  <pageSetup orientation="portrait" r:id="rId1"/>
  <headerFooter>
    <oddFooter>&amp;L&amp;A&amp;R&amp;P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5504E-E0B0-4D61-A8F0-75EEF2C01B7B}">
  <dimension ref="C4:O15"/>
  <sheetViews>
    <sheetView workbookViewId="0">
      <selection activeCell="M14" sqref="M14"/>
    </sheetView>
  </sheetViews>
  <sheetFormatPr defaultRowHeight="15" x14ac:dyDescent="0.25"/>
  <cols>
    <col min="1" max="1" width="4" customWidth="1"/>
    <col min="2" max="2" width="4.140625" customWidth="1"/>
    <col min="3" max="3" width="12.7109375" bestFit="1" customWidth="1"/>
    <col min="13" max="15" width="9.140625" style="2"/>
  </cols>
  <sheetData>
    <row r="4" spans="3:9" x14ac:dyDescent="0.25">
      <c r="C4" s="66" t="s">
        <v>620</v>
      </c>
      <c r="D4" s="71" t="s">
        <v>2</v>
      </c>
      <c r="E4" s="71" t="s">
        <v>3</v>
      </c>
      <c r="F4" s="71" t="s">
        <v>4</v>
      </c>
      <c r="G4" s="71" t="s">
        <v>388</v>
      </c>
      <c r="H4" s="71" t="s">
        <v>6</v>
      </c>
      <c r="I4" s="73" t="s">
        <v>7</v>
      </c>
    </row>
    <row r="5" spans="3:9" x14ac:dyDescent="0.25">
      <c r="C5" s="66"/>
      <c r="D5" s="71"/>
      <c r="E5" s="71"/>
      <c r="F5" s="71"/>
      <c r="G5" s="71"/>
      <c r="H5" s="71"/>
      <c r="I5" s="73"/>
    </row>
    <row r="6" spans="3:9" x14ac:dyDescent="0.25">
      <c r="C6" s="24" t="s">
        <v>624</v>
      </c>
      <c r="D6" s="39">
        <f>'RTC-Prov'!D314</f>
        <v>988</v>
      </c>
      <c r="E6" s="39">
        <f>'RTC-Prov'!E314</f>
        <v>801</v>
      </c>
      <c r="F6" s="39">
        <f>'RTC-Prov'!F314</f>
        <v>314</v>
      </c>
      <c r="G6" s="39">
        <f>'RTC-Prov'!G314</f>
        <v>988</v>
      </c>
      <c r="H6" s="39">
        <f>'RTC-Prov'!H314</f>
        <v>1602</v>
      </c>
      <c r="I6" s="39">
        <f>'RTC-Prov'!I314</f>
        <v>628</v>
      </c>
    </row>
    <row r="7" spans="3:9" x14ac:dyDescent="0.25">
      <c r="C7" s="24" t="s">
        <v>625</v>
      </c>
      <c r="D7" s="24">
        <f>'RTC-NCR'!E76</f>
        <v>161</v>
      </c>
      <c r="E7" s="24">
        <f>'RTC-NCR'!F76</f>
        <v>143</v>
      </c>
      <c r="F7" s="24">
        <f>'RTC-NCR'!G76</f>
        <v>89</v>
      </c>
      <c r="G7" s="24">
        <f>'RTC-NCR'!H76</f>
        <v>161</v>
      </c>
      <c r="H7" s="24">
        <f>'RTC-NCR'!I76</f>
        <v>286</v>
      </c>
      <c r="I7" s="24">
        <f>'RTC-NCR'!J76</f>
        <v>178</v>
      </c>
    </row>
    <row r="8" spans="3:9" x14ac:dyDescent="0.25">
      <c r="C8" s="24" t="s">
        <v>355</v>
      </c>
      <c r="D8" s="24">
        <f>FC!D70</f>
        <v>180</v>
      </c>
      <c r="E8" s="24">
        <f>FC!E70</f>
        <v>48</v>
      </c>
      <c r="F8" s="24">
        <f>FC!F70</f>
        <v>96</v>
      </c>
      <c r="G8" s="24">
        <f>FC!G70</f>
        <v>180</v>
      </c>
      <c r="H8" s="24">
        <f>FC!H70</f>
        <v>96</v>
      </c>
      <c r="I8" s="24">
        <f>FC!I70</f>
        <v>192</v>
      </c>
    </row>
    <row r="9" spans="3:9" x14ac:dyDescent="0.25">
      <c r="C9" s="24" t="s">
        <v>626</v>
      </c>
      <c r="D9" s="24">
        <f>MeTC!E43</f>
        <v>66</v>
      </c>
      <c r="E9" s="24">
        <f>MeTC!F43</f>
        <v>49</v>
      </c>
      <c r="F9" s="24">
        <f>MeTC!G43</f>
        <v>62</v>
      </c>
      <c r="G9" s="24">
        <f>MeTC!H43</f>
        <v>66</v>
      </c>
      <c r="H9" s="24">
        <f>MeTC!I43</f>
        <v>98</v>
      </c>
      <c r="I9" s="24">
        <f>MeTC!J43</f>
        <v>124</v>
      </c>
    </row>
    <row r="10" spans="3:9" x14ac:dyDescent="0.25">
      <c r="C10" s="24" t="s">
        <v>627</v>
      </c>
      <c r="D10" s="24">
        <f>MTCC!D98</f>
        <v>263</v>
      </c>
      <c r="E10" s="24">
        <f>MTCC!E98</f>
        <v>217</v>
      </c>
      <c r="F10" s="24">
        <f>MTCC!F98</f>
        <v>88</v>
      </c>
      <c r="G10" s="24">
        <f>MTCC!G98</f>
        <v>263</v>
      </c>
      <c r="H10" s="24">
        <f>MTCC!H98</f>
        <v>434</v>
      </c>
      <c r="I10" s="24">
        <f>MTCC!I98</f>
        <v>176</v>
      </c>
    </row>
    <row r="11" spans="3:9" x14ac:dyDescent="0.25">
      <c r="C11" s="24" t="s">
        <v>628</v>
      </c>
      <c r="D11" s="24">
        <f>MTC!C106</f>
        <v>214</v>
      </c>
      <c r="E11" s="24">
        <f>MTC!D106</f>
        <v>170</v>
      </c>
      <c r="F11" s="24">
        <f>MTC!E106</f>
        <v>48</v>
      </c>
      <c r="G11" s="24">
        <f>MTC!F106</f>
        <v>214</v>
      </c>
      <c r="H11" s="24">
        <f>MTC!G106</f>
        <v>340</v>
      </c>
      <c r="I11" s="24">
        <f>MTC!H106</f>
        <v>96</v>
      </c>
    </row>
    <row r="12" spans="3:9" x14ac:dyDescent="0.25">
      <c r="C12" s="24" t="s">
        <v>629</v>
      </c>
      <c r="D12" s="24">
        <f>MCTC!C127</f>
        <v>281</v>
      </c>
      <c r="E12" s="24">
        <f>MCTC!D127</f>
        <v>221</v>
      </c>
      <c r="F12" s="24">
        <f>MCTC!E127</f>
        <v>56</v>
      </c>
      <c r="G12" s="24">
        <f>MCTC!F127</f>
        <v>281</v>
      </c>
      <c r="H12" s="24">
        <f>MCTC!G127</f>
        <v>442</v>
      </c>
      <c r="I12" s="24">
        <f>MCTC!H127</f>
        <v>112</v>
      </c>
    </row>
    <row r="13" spans="3:9" x14ac:dyDescent="0.25">
      <c r="C13" s="24" t="s">
        <v>630</v>
      </c>
      <c r="D13" s="24">
        <f>'Shari''a'!E7</f>
        <v>2</v>
      </c>
      <c r="E13" s="24">
        <f>'Shari''a'!F7</f>
        <v>2</v>
      </c>
      <c r="F13" s="24">
        <f>'Shari''a'!G7</f>
        <v>0</v>
      </c>
      <c r="G13" s="24">
        <f>'Shari''a'!H7</f>
        <v>2</v>
      </c>
      <c r="H13" s="24">
        <f>'Shari''a'!I7</f>
        <v>4</v>
      </c>
      <c r="I13" s="24">
        <f>'Shari''a'!J7</f>
        <v>0</v>
      </c>
    </row>
    <row r="14" spans="3:9" x14ac:dyDescent="0.25">
      <c r="C14" s="24" t="s">
        <v>631</v>
      </c>
      <c r="D14" s="24">
        <f>NoC!E17</f>
        <v>72</v>
      </c>
      <c r="E14" s="24">
        <f>NoC!F17</f>
        <v>48</v>
      </c>
      <c r="F14" s="24">
        <f>NoC!G17</f>
        <v>24</v>
      </c>
      <c r="G14" s="24">
        <f>NoC!H17</f>
        <v>72</v>
      </c>
      <c r="H14" s="24">
        <f>NoC!I17</f>
        <v>96</v>
      </c>
      <c r="I14" s="24">
        <f>NoC!J17</f>
        <v>48</v>
      </c>
    </row>
    <row r="15" spans="3:9" x14ac:dyDescent="0.25">
      <c r="C15" s="24" t="s">
        <v>632</v>
      </c>
      <c r="D15" s="39">
        <f>SUM(D6:D14)</f>
        <v>2227</v>
      </c>
      <c r="E15" s="39">
        <f t="shared" ref="E15:I15" si="0">SUM(E6:E14)</f>
        <v>1699</v>
      </c>
      <c r="F15" s="39">
        <f t="shared" si="0"/>
        <v>777</v>
      </c>
      <c r="G15" s="39">
        <f t="shared" si="0"/>
        <v>2227</v>
      </c>
      <c r="H15" s="39">
        <f t="shared" si="0"/>
        <v>3398</v>
      </c>
      <c r="I15" s="39">
        <f t="shared" si="0"/>
        <v>1554</v>
      </c>
    </row>
  </sheetData>
  <sheetProtection algorithmName="SHA-512" hashValue="eLkvJVdrOXgraVv38d9yxNsJt3aF/tWSId5dpB1TG+FIbZXx9knLIHohgwGiv1Lyf5WDVy2MnJ3zY2Ae5h7oKQ==" saltValue="dbfqjsml/S8atNVgAjdjnA==" spinCount="100000" sheet="1" objects="1" scenarios="1" selectLockedCells="1" selectUnlockedCells="1"/>
  <mergeCells count="7">
    <mergeCell ref="H4:H5"/>
    <mergeCell ref="I4:I5"/>
    <mergeCell ref="C4:C5"/>
    <mergeCell ref="D4:D5"/>
    <mergeCell ref="E4:E5"/>
    <mergeCell ref="F4:F5"/>
    <mergeCell ref="G4:G5"/>
  </mergeCells>
  <pageMargins left="0.53" right="0.70866141732283472" top="0.74803149606299213" bottom="0.74803149606299213" header="0.31496062992125984" footer="0.31496062992125984"/>
  <pageSetup scale="11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C78BF-9B2F-42AC-A933-B865BCDE066B}">
  <dimension ref="C3:CR86"/>
  <sheetViews>
    <sheetView zoomScaleNormal="100" workbookViewId="0">
      <selection activeCell="F79" sqref="F79:H79"/>
    </sheetView>
  </sheetViews>
  <sheetFormatPr defaultRowHeight="15" x14ac:dyDescent="0.25"/>
  <cols>
    <col min="1" max="1" width="5.140625" customWidth="1"/>
    <col min="2" max="2" width="6.140625" customWidth="1"/>
    <col min="3" max="3" width="17" style="10" bestFit="1" customWidth="1"/>
    <col min="4" max="4" width="7.42578125" style="10" customWidth="1"/>
    <col min="5" max="5" width="8.42578125" style="11" customWidth="1"/>
    <col min="6" max="6" width="9.140625" style="11" customWidth="1"/>
    <col min="7" max="7" width="7.85546875" style="11" customWidth="1"/>
    <col min="8" max="8" width="7.28515625" style="11" customWidth="1"/>
    <col min="9" max="9" width="9.140625" style="11" customWidth="1"/>
    <col min="10" max="10" width="9.7109375" style="11" customWidth="1"/>
    <col min="11" max="39" width="10" style="11" customWidth="1"/>
    <col min="40" max="45" width="9.42578125" style="11" customWidth="1"/>
    <col min="46" max="53" width="9.7109375" style="11" customWidth="1"/>
    <col min="54" max="90" width="10" style="11" customWidth="1"/>
    <col min="91" max="91" width="10" style="12" customWidth="1"/>
    <col min="253" max="253" width="3" bestFit="1" customWidth="1"/>
    <col min="254" max="254" width="22.85546875" bestFit="1" customWidth="1"/>
    <col min="255" max="255" width="15" bestFit="1" customWidth="1"/>
    <col min="256" max="256" width="8.42578125" bestFit="1" customWidth="1"/>
    <col min="257" max="295" width="10" customWidth="1"/>
    <col min="296" max="301" width="9.42578125" customWidth="1"/>
    <col min="302" max="309" width="9.7109375" customWidth="1"/>
    <col min="310" max="347" width="10" customWidth="1"/>
    <col min="509" max="509" width="3" bestFit="1" customWidth="1"/>
    <col min="510" max="510" width="22.85546875" bestFit="1" customWidth="1"/>
    <col min="511" max="511" width="15" bestFit="1" customWidth="1"/>
    <col min="512" max="512" width="8.42578125" bestFit="1" customWidth="1"/>
    <col min="513" max="551" width="10" customWidth="1"/>
    <col min="552" max="557" width="9.42578125" customWidth="1"/>
    <col min="558" max="565" width="9.7109375" customWidth="1"/>
    <col min="566" max="603" width="10" customWidth="1"/>
    <col min="765" max="765" width="3" bestFit="1" customWidth="1"/>
    <col min="766" max="766" width="22.85546875" bestFit="1" customWidth="1"/>
    <col min="767" max="767" width="15" bestFit="1" customWidth="1"/>
    <col min="768" max="768" width="8.42578125" bestFit="1" customWidth="1"/>
    <col min="769" max="807" width="10" customWidth="1"/>
    <col min="808" max="813" width="9.42578125" customWidth="1"/>
    <col min="814" max="821" width="9.7109375" customWidth="1"/>
    <col min="822" max="859" width="10" customWidth="1"/>
    <col min="1021" max="1021" width="3" bestFit="1" customWidth="1"/>
    <col min="1022" max="1022" width="22.85546875" bestFit="1" customWidth="1"/>
    <col min="1023" max="1023" width="15" bestFit="1" customWidth="1"/>
    <col min="1024" max="1024" width="8.42578125" bestFit="1" customWidth="1"/>
    <col min="1025" max="1063" width="10" customWidth="1"/>
    <col min="1064" max="1069" width="9.42578125" customWidth="1"/>
    <col min="1070" max="1077" width="9.7109375" customWidth="1"/>
    <col min="1078" max="1115" width="10" customWidth="1"/>
    <col min="1277" max="1277" width="3" bestFit="1" customWidth="1"/>
    <col min="1278" max="1278" width="22.85546875" bestFit="1" customWidth="1"/>
    <col min="1279" max="1279" width="15" bestFit="1" customWidth="1"/>
    <col min="1280" max="1280" width="8.42578125" bestFit="1" customWidth="1"/>
    <col min="1281" max="1319" width="10" customWidth="1"/>
    <col min="1320" max="1325" width="9.42578125" customWidth="1"/>
    <col min="1326" max="1333" width="9.7109375" customWidth="1"/>
    <col min="1334" max="1371" width="10" customWidth="1"/>
    <col min="1533" max="1533" width="3" bestFit="1" customWidth="1"/>
    <col min="1534" max="1534" width="22.85546875" bestFit="1" customWidth="1"/>
    <col min="1535" max="1535" width="15" bestFit="1" customWidth="1"/>
    <col min="1536" max="1536" width="8.42578125" bestFit="1" customWidth="1"/>
    <col min="1537" max="1575" width="10" customWidth="1"/>
    <col min="1576" max="1581" width="9.42578125" customWidth="1"/>
    <col min="1582" max="1589" width="9.7109375" customWidth="1"/>
    <col min="1590" max="1627" width="10" customWidth="1"/>
    <col min="1789" max="1789" width="3" bestFit="1" customWidth="1"/>
    <col min="1790" max="1790" width="22.85546875" bestFit="1" customWidth="1"/>
    <col min="1791" max="1791" width="15" bestFit="1" customWidth="1"/>
    <col min="1792" max="1792" width="8.42578125" bestFit="1" customWidth="1"/>
    <col min="1793" max="1831" width="10" customWidth="1"/>
    <col min="1832" max="1837" width="9.42578125" customWidth="1"/>
    <col min="1838" max="1845" width="9.7109375" customWidth="1"/>
    <col min="1846" max="1883" width="10" customWidth="1"/>
    <col min="2045" max="2045" width="3" bestFit="1" customWidth="1"/>
    <col min="2046" max="2046" width="22.85546875" bestFit="1" customWidth="1"/>
    <col min="2047" max="2047" width="15" bestFit="1" customWidth="1"/>
    <col min="2048" max="2048" width="8.42578125" bestFit="1" customWidth="1"/>
    <col min="2049" max="2087" width="10" customWidth="1"/>
    <col min="2088" max="2093" width="9.42578125" customWidth="1"/>
    <col min="2094" max="2101" width="9.7109375" customWidth="1"/>
    <col min="2102" max="2139" width="10" customWidth="1"/>
    <col min="2301" max="2301" width="3" bestFit="1" customWidth="1"/>
    <col min="2302" max="2302" width="22.85546875" bestFit="1" customWidth="1"/>
    <col min="2303" max="2303" width="15" bestFit="1" customWidth="1"/>
    <col min="2304" max="2304" width="8.42578125" bestFit="1" customWidth="1"/>
    <col min="2305" max="2343" width="10" customWidth="1"/>
    <col min="2344" max="2349" width="9.42578125" customWidth="1"/>
    <col min="2350" max="2357" width="9.7109375" customWidth="1"/>
    <col min="2358" max="2395" width="10" customWidth="1"/>
    <col min="2557" max="2557" width="3" bestFit="1" customWidth="1"/>
    <col min="2558" max="2558" width="22.85546875" bestFit="1" customWidth="1"/>
    <col min="2559" max="2559" width="15" bestFit="1" customWidth="1"/>
    <col min="2560" max="2560" width="8.42578125" bestFit="1" customWidth="1"/>
    <col min="2561" max="2599" width="10" customWidth="1"/>
    <col min="2600" max="2605" width="9.42578125" customWidth="1"/>
    <col min="2606" max="2613" width="9.7109375" customWidth="1"/>
    <col min="2614" max="2651" width="10" customWidth="1"/>
    <col min="2813" max="2813" width="3" bestFit="1" customWidth="1"/>
    <col min="2814" max="2814" width="22.85546875" bestFit="1" customWidth="1"/>
    <col min="2815" max="2815" width="15" bestFit="1" customWidth="1"/>
    <col min="2816" max="2816" width="8.42578125" bestFit="1" customWidth="1"/>
    <col min="2817" max="2855" width="10" customWidth="1"/>
    <col min="2856" max="2861" width="9.42578125" customWidth="1"/>
    <col min="2862" max="2869" width="9.7109375" customWidth="1"/>
    <col min="2870" max="2907" width="10" customWidth="1"/>
    <col min="3069" max="3069" width="3" bestFit="1" customWidth="1"/>
    <col min="3070" max="3070" width="22.85546875" bestFit="1" customWidth="1"/>
    <col min="3071" max="3071" width="15" bestFit="1" customWidth="1"/>
    <col min="3072" max="3072" width="8.42578125" bestFit="1" customWidth="1"/>
    <col min="3073" max="3111" width="10" customWidth="1"/>
    <col min="3112" max="3117" width="9.42578125" customWidth="1"/>
    <col min="3118" max="3125" width="9.7109375" customWidth="1"/>
    <col min="3126" max="3163" width="10" customWidth="1"/>
    <col min="3325" max="3325" width="3" bestFit="1" customWidth="1"/>
    <col min="3326" max="3326" width="22.85546875" bestFit="1" customWidth="1"/>
    <col min="3327" max="3327" width="15" bestFit="1" customWidth="1"/>
    <col min="3328" max="3328" width="8.42578125" bestFit="1" customWidth="1"/>
    <col min="3329" max="3367" width="10" customWidth="1"/>
    <col min="3368" max="3373" width="9.42578125" customWidth="1"/>
    <col min="3374" max="3381" width="9.7109375" customWidth="1"/>
    <col min="3382" max="3419" width="10" customWidth="1"/>
    <col min="3581" max="3581" width="3" bestFit="1" customWidth="1"/>
    <col min="3582" max="3582" width="22.85546875" bestFit="1" customWidth="1"/>
    <col min="3583" max="3583" width="15" bestFit="1" customWidth="1"/>
    <col min="3584" max="3584" width="8.42578125" bestFit="1" customWidth="1"/>
    <col min="3585" max="3623" width="10" customWidth="1"/>
    <col min="3624" max="3629" width="9.42578125" customWidth="1"/>
    <col min="3630" max="3637" width="9.7109375" customWidth="1"/>
    <col min="3638" max="3675" width="10" customWidth="1"/>
    <col min="3837" max="3837" width="3" bestFit="1" customWidth="1"/>
    <col min="3838" max="3838" width="22.85546875" bestFit="1" customWidth="1"/>
    <col min="3839" max="3839" width="15" bestFit="1" customWidth="1"/>
    <col min="3840" max="3840" width="8.42578125" bestFit="1" customWidth="1"/>
    <col min="3841" max="3879" width="10" customWidth="1"/>
    <col min="3880" max="3885" width="9.42578125" customWidth="1"/>
    <col min="3886" max="3893" width="9.7109375" customWidth="1"/>
    <col min="3894" max="3931" width="10" customWidth="1"/>
    <col min="4093" max="4093" width="3" bestFit="1" customWidth="1"/>
    <col min="4094" max="4094" width="22.85546875" bestFit="1" customWidth="1"/>
    <col min="4095" max="4095" width="15" bestFit="1" customWidth="1"/>
    <col min="4096" max="4096" width="8.42578125" bestFit="1" customWidth="1"/>
    <col min="4097" max="4135" width="10" customWidth="1"/>
    <col min="4136" max="4141" width="9.42578125" customWidth="1"/>
    <col min="4142" max="4149" width="9.7109375" customWidth="1"/>
    <col min="4150" max="4187" width="10" customWidth="1"/>
    <col min="4349" max="4349" width="3" bestFit="1" customWidth="1"/>
    <col min="4350" max="4350" width="22.85546875" bestFit="1" customWidth="1"/>
    <col min="4351" max="4351" width="15" bestFit="1" customWidth="1"/>
    <col min="4352" max="4352" width="8.42578125" bestFit="1" customWidth="1"/>
    <col min="4353" max="4391" width="10" customWidth="1"/>
    <col min="4392" max="4397" width="9.42578125" customWidth="1"/>
    <col min="4398" max="4405" width="9.7109375" customWidth="1"/>
    <col min="4406" max="4443" width="10" customWidth="1"/>
    <col min="4605" max="4605" width="3" bestFit="1" customWidth="1"/>
    <col min="4606" max="4606" width="22.85546875" bestFit="1" customWidth="1"/>
    <col min="4607" max="4607" width="15" bestFit="1" customWidth="1"/>
    <col min="4608" max="4608" width="8.42578125" bestFit="1" customWidth="1"/>
    <col min="4609" max="4647" width="10" customWidth="1"/>
    <col min="4648" max="4653" width="9.42578125" customWidth="1"/>
    <col min="4654" max="4661" width="9.7109375" customWidth="1"/>
    <col min="4662" max="4699" width="10" customWidth="1"/>
    <col min="4861" max="4861" width="3" bestFit="1" customWidth="1"/>
    <col min="4862" max="4862" width="22.85546875" bestFit="1" customWidth="1"/>
    <col min="4863" max="4863" width="15" bestFit="1" customWidth="1"/>
    <col min="4864" max="4864" width="8.42578125" bestFit="1" customWidth="1"/>
    <col min="4865" max="4903" width="10" customWidth="1"/>
    <col min="4904" max="4909" width="9.42578125" customWidth="1"/>
    <col min="4910" max="4917" width="9.7109375" customWidth="1"/>
    <col min="4918" max="4955" width="10" customWidth="1"/>
    <col min="5117" max="5117" width="3" bestFit="1" customWidth="1"/>
    <col min="5118" max="5118" width="22.85546875" bestFit="1" customWidth="1"/>
    <col min="5119" max="5119" width="15" bestFit="1" customWidth="1"/>
    <col min="5120" max="5120" width="8.42578125" bestFit="1" customWidth="1"/>
    <col min="5121" max="5159" width="10" customWidth="1"/>
    <col min="5160" max="5165" width="9.42578125" customWidth="1"/>
    <col min="5166" max="5173" width="9.7109375" customWidth="1"/>
    <col min="5174" max="5211" width="10" customWidth="1"/>
    <col min="5373" max="5373" width="3" bestFit="1" customWidth="1"/>
    <col min="5374" max="5374" width="22.85546875" bestFit="1" customWidth="1"/>
    <col min="5375" max="5375" width="15" bestFit="1" customWidth="1"/>
    <col min="5376" max="5376" width="8.42578125" bestFit="1" customWidth="1"/>
    <col min="5377" max="5415" width="10" customWidth="1"/>
    <col min="5416" max="5421" width="9.42578125" customWidth="1"/>
    <col min="5422" max="5429" width="9.7109375" customWidth="1"/>
    <col min="5430" max="5467" width="10" customWidth="1"/>
    <col min="5629" max="5629" width="3" bestFit="1" customWidth="1"/>
    <col min="5630" max="5630" width="22.85546875" bestFit="1" customWidth="1"/>
    <col min="5631" max="5631" width="15" bestFit="1" customWidth="1"/>
    <col min="5632" max="5632" width="8.42578125" bestFit="1" customWidth="1"/>
    <col min="5633" max="5671" width="10" customWidth="1"/>
    <col min="5672" max="5677" width="9.42578125" customWidth="1"/>
    <col min="5678" max="5685" width="9.7109375" customWidth="1"/>
    <col min="5686" max="5723" width="10" customWidth="1"/>
    <col min="5885" max="5885" width="3" bestFit="1" customWidth="1"/>
    <col min="5886" max="5886" width="22.85546875" bestFit="1" customWidth="1"/>
    <col min="5887" max="5887" width="15" bestFit="1" customWidth="1"/>
    <col min="5888" max="5888" width="8.42578125" bestFit="1" customWidth="1"/>
    <col min="5889" max="5927" width="10" customWidth="1"/>
    <col min="5928" max="5933" width="9.42578125" customWidth="1"/>
    <col min="5934" max="5941" width="9.7109375" customWidth="1"/>
    <col min="5942" max="5979" width="10" customWidth="1"/>
    <col min="6141" max="6141" width="3" bestFit="1" customWidth="1"/>
    <col min="6142" max="6142" width="22.85546875" bestFit="1" customWidth="1"/>
    <col min="6143" max="6143" width="15" bestFit="1" customWidth="1"/>
    <col min="6144" max="6144" width="8.42578125" bestFit="1" customWidth="1"/>
    <col min="6145" max="6183" width="10" customWidth="1"/>
    <col min="6184" max="6189" width="9.42578125" customWidth="1"/>
    <col min="6190" max="6197" width="9.7109375" customWidth="1"/>
    <col min="6198" max="6235" width="10" customWidth="1"/>
    <col min="6397" max="6397" width="3" bestFit="1" customWidth="1"/>
    <col min="6398" max="6398" width="22.85546875" bestFit="1" customWidth="1"/>
    <col min="6399" max="6399" width="15" bestFit="1" customWidth="1"/>
    <col min="6400" max="6400" width="8.42578125" bestFit="1" customWidth="1"/>
    <col min="6401" max="6439" width="10" customWidth="1"/>
    <col min="6440" max="6445" width="9.42578125" customWidth="1"/>
    <col min="6446" max="6453" width="9.7109375" customWidth="1"/>
    <col min="6454" max="6491" width="10" customWidth="1"/>
    <col min="6653" max="6653" width="3" bestFit="1" customWidth="1"/>
    <col min="6654" max="6654" width="22.85546875" bestFit="1" customWidth="1"/>
    <col min="6655" max="6655" width="15" bestFit="1" customWidth="1"/>
    <col min="6656" max="6656" width="8.42578125" bestFit="1" customWidth="1"/>
    <col min="6657" max="6695" width="10" customWidth="1"/>
    <col min="6696" max="6701" width="9.42578125" customWidth="1"/>
    <col min="6702" max="6709" width="9.7109375" customWidth="1"/>
    <col min="6710" max="6747" width="10" customWidth="1"/>
    <col min="6909" max="6909" width="3" bestFit="1" customWidth="1"/>
    <col min="6910" max="6910" width="22.85546875" bestFit="1" customWidth="1"/>
    <col min="6911" max="6911" width="15" bestFit="1" customWidth="1"/>
    <col min="6912" max="6912" width="8.42578125" bestFit="1" customWidth="1"/>
    <col min="6913" max="6951" width="10" customWidth="1"/>
    <col min="6952" max="6957" width="9.42578125" customWidth="1"/>
    <col min="6958" max="6965" width="9.7109375" customWidth="1"/>
    <col min="6966" max="7003" width="10" customWidth="1"/>
    <col min="7165" max="7165" width="3" bestFit="1" customWidth="1"/>
    <col min="7166" max="7166" width="22.85546875" bestFit="1" customWidth="1"/>
    <col min="7167" max="7167" width="15" bestFit="1" customWidth="1"/>
    <col min="7168" max="7168" width="8.42578125" bestFit="1" customWidth="1"/>
    <col min="7169" max="7207" width="10" customWidth="1"/>
    <col min="7208" max="7213" width="9.42578125" customWidth="1"/>
    <col min="7214" max="7221" width="9.7109375" customWidth="1"/>
    <col min="7222" max="7259" width="10" customWidth="1"/>
    <col min="7421" max="7421" width="3" bestFit="1" customWidth="1"/>
    <col min="7422" max="7422" width="22.85546875" bestFit="1" customWidth="1"/>
    <col min="7423" max="7423" width="15" bestFit="1" customWidth="1"/>
    <col min="7424" max="7424" width="8.42578125" bestFit="1" customWidth="1"/>
    <col min="7425" max="7463" width="10" customWidth="1"/>
    <col min="7464" max="7469" width="9.42578125" customWidth="1"/>
    <col min="7470" max="7477" width="9.7109375" customWidth="1"/>
    <col min="7478" max="7515" width="10" customWidth="1"/>
    <col min="7677" max="7677" width="3" bestFit="1" customWidth="1"/>
    <col min="7678" max="7678" width="22.85546875" bestFit="1" customWidth="1"/>
    <col min="7679" max="7679" width="15" bestFit="1" customWidth="1"/>
    <col min="7680" max="7680" width="8.42578125" bestFit="1" customWidth="1"/>
    <col min="7681" max="7719" width="10" customWidth="1"/>
    <col min="7720" max="7725" width="9.42578125" customWidth="1"/>
    <col min="7726" max="7733" width="9.7109375" customWidth="1"/>
    <col min="7734" max="7771" width="10" customWidth="1"/>
    <col min="7933" max="7933" width="3" bestFit="1" customWidth="1"/>
    <col min="7934" max="7934" width="22.85546875" bestFit="1" customWidth="1"/>
    <col min="7935" max="7935" width="15" bestFit="1" customWidth="1"/>
    <col min="7936" max="7936" width="8.42578125" bestFit="1" customWidth="1"/>
    <col min="7937" max="7975" width="10" customWidth="1"/>
    <col min="7976" max="7981" width="9.42578125" customWidth="1"/>
    <col min="7982" max="7989" width="9.7109375" customWidth="1"/>
    <col min="7990" max="8027" width="10" customWidth="1"/>
    <col min="8189" max="8189" width="3" bestFit="1" customWidth="1"/>
    <col min="8190" max="8190" width="22.85546875" bestFit="1" customWidth="1"/>
    <col min="8191" max="8191" width="15" bestFit="1" customWidth="1"/>
    <col min="8192" max="8192" width="8.42578125" bestFit="1" customWidth="1"/>
    <col min="8193" max="8231" width="10" customWidth="1"/>
    <col min="8232" max="8237" width="9.42578125" customWidth="1"/>
    <col min="8238" max="8245" width="9.7109375" customWidth="1"/>
    <col min="8246" max="8283" width="10" customWidth="1"/>
    <col min="8445" max="8445" width="3" bestFit="1" customWidth="1"/>
    <col min="8446" max="8446" width="22.85546875" bestFit="1" customWidth="1"/>
    <col min="8447" max="8447" width="15" bestFit="1" customWidth="1"/>
    <col min="8448" max="8448" width="8.42578125" bestFit="1" customWidth="1"/>
    <col min="8449" max="8487" width="10" customWidth="1"/>
    <col min="8488" max="8493" width="9.42578125" customWidth="1"/>
    <col min="8494" max="8501" width="9.7109375" customWidth="1"/>
    <col min="8502" max="8539" width="10" customWidth="1"/>
    <col min="8701" max="8701" width="3" bestFit="1" customWidth="1"/>
    <col min="8702" max="8702" width="22.85546875" bestFit="1" customWidth="1"/>
    <col min="8703" max="8703" width="15" bestFit="1" customWidth="1"/>
    <col min="8704" max="8704" width="8.42578125" bestFit="1" customWidth="1"/>
    <col min="8705" max="8743" width="10" customWidth="1"/>
    <col min="8744" max="8749" width="9.42578125" customWidth="1"/>
    <col min="8750" max="8757" width="9.7109375" customWidth="1"/>
    <col min="8758" max="8795" width="10" customWidth="1"/>
    <col min="8957" max="8957" width="3" bestFit="1" customWidth="1"/>
    <col min="8958" max="8958" width="22.85546875" bestFit="1" customWidth="1"/>
    <col min="8959" max="8959" width="15" bestFit="1" customWidth="1"/>
    <col min="8960" max="8960" width="8.42578125" bestFit="1" customWidth="1"/>
    <col min="8961" max="8999" width="10" customWidth="1"/>
    <col min="9000" max="9005" width="9.42578125" customWidth="1"/>
    <col min="9006" max="9013" width="9.7109375" customWidth="1"/>
    <col min="9014" max="9051" width="10" customWidth="1"/>
    <col min="9213" max="9213" width="3" bestFit="1" customWidth="1"/>
    <col min="9214" max="9214" width="22.85546875" bestFit="1" customWidth="1"/>
    <col min="9215" max="9215" width="15" bestFit="1" customWidth="1"/>
    <col min="9216" max="9216" width="8.42578125" bestFit="1" customWidth="1"/>
    <col min="9217" max="9255" width="10" customWidth="1"/>
    <col min="9256" max="9261" width="9.42578125" customWidth="1"/>
    <col min="9262" max="9269" width="9.7109375" customWidth="1"/>
    <col min="9270" max="9307" width="10" customWidth="1"/>
    <col min="9469" max="9469" width="3" bestFit="1" customWidth="1"/>
    <col min="9470" max="9470" width="22.85546875" bestFit="1" customWidth="1"/>
    <col min="9471" max="9471" width="15" bestFit="1" customWidth="1"/>
    <col min="9472" max="9472" width="8.42578125" bestFit="1" customWidth="1"/>
    <col min="9473" max="9511" width="10" customWidth="1"/>
    <col min="9512" max="9517" width="9.42578125" customWidth="1"/>
    <col min="9518" max="9525" width="9.7109375" customWidth="1"/>
    <col min="9526" max="9563" width="10" customWidth="1"/>
    <col min="9725" max="9725" width="3" bestFit="1" customWidth="1"/>
    <col min="9726" max="9726" width="22.85546875" bestFit="1" customWidth="1"/>
    <col min="9727" max="9727" width="15" bestFit="1" customWidth="1"/>
    <col min="9728" max="9728" width="8.42578125" bestFit="1" customWidth="1"/>
    <col min="9729" max="9767" width="10" customWidth="1"/>
    <col min="9768" max="9773" width="9.42578125" customWidth="1"/>
    <col min="9774" max="9781" width="9.7109375" customWidth="1"/>
    <col min="9782" max="9819" width="10" customWidth="1"/>
    <col min="9981" max="9981" width="3" bestFit="1" customWidth="1"/>
    <col min="9982" max="9982" width="22.85546875" bestFit="1" customWidth="1"/>
    <col min="9983" max="9983" width="15" bestFit="1" customWidth="1"/>
    <col min="9984" max="9984" width="8.42578125" bestFit="1" customWidth="1"/>
    <col min="9985" max="10023" width="10" customWidth="1"/>
    <col min="10024" max="10029" width="9.42578125" customWidth="1"/>
    <col min="10030" max="10037" width="9.7109375" customWidth="1"/>
    <col min="10038" max="10075" width="10" customWidth="1"/>
    <col min="10237" max="10237" width="3" bestFit="1" customWidth="1"/>
    <col min="10238" max="10238" width="22.85546875" bestFit="1" customWidth="1"/>
    <col min="10239" max="10239" width="15" bestFit="1" customWidth="1"/>
    <col min="10240" max="10240" width="8.42578125" bestFit="1" customWidth="1"/>
    <col min="10241" max="10279" width="10" customWidth="1"/>
    <col min="10280" max="10285" width="9.42578125" customWidth="1"/>
    <col min="10286" max="10293" width="9.7109375" customWidth="1"/>
    <col min="10294" max="10331" width="10" customWidth="1"/>
    <col min="10493" max="10493" width="3" bestFit="1" customWidth="1"/>
    <col min="10494" max="10494" width="22.85546875" bestFit="1" customWidth="1"/>
    <col min="10495" max="10495" width="15" bestFit="1" customWidth="1"/>
    <col min="10496" max="10496" width="8.42578125" bestFit="1" customWidth="1"/>
    <col min="10497" max="10535" width="10" customWidth="1"/>
    <col min="10536" max="10541" width="9.42578125" customWidth="1"/>
    <col min="10542" max="10549" width="9.7109375" customWidth="1"/>
    <col min="10550" max="10587" width="10" customWidth="1"/>
    <col min="10749" max="10749" width="3" bestFit="1" customWidth="1"/>
    <col min="10750" max="10750" width="22.85546875" bestFit="1" customWidth="1"/>
    <col min="10751" max="10751" width="15" bestFit="1" customWidth="1"/>
    <col min="10752" max="10752" width="8.42578125" bestFit="1" customWidth="1"/>
    <col min="10753" max="10791" width="10" customWidth="1"/>
    <col min="10792" max="10797" width="9.42578125" customWidth="1"/>
    <col min="10798" max="10805" width="9.7109375" customWidth="1"/>
    <col min="10806" max="10843" width="10" customWidth="1"/>
    <col min="11005" max="11005" width="3" bestFit="1" customWidth="1"/>
    <col min="11006" max="11006" width="22.85546875" bestFit="1" customWidth="1"/>
    <col min="11007" max="11007" width="15" bestFit="1" customWidth="1"/>
    <col min="11008" max="11008" width="8.42578125" bestFit="1" customWidth="1"/>
    <col min="11009" max="11047" width="10" customWidth="1"/>
    <col min="11048" max="11053" width="9.42578125" customWidth="1"/>
    <col min="11054" max="11061" width="9.7109375" customWidth="1"/>
    <col min="11062" max="11099" width="10" customWidth="1"/>
    <col min="11261" max="11261" width="3" bestFit="1" customWidth="1"/>
    <col min="11262" max="11262" width="22.85546875" bestFit="1" customWidth="1"/>
    <col min="11263" max="11263" width="15" bestFit="1" customWidth="1"/>
    <col min="11264" max="11264" width="8.42578125" bestFit="1" customWidth="1"/>
    <col min="11265" max="11303" width="10" customWidth="1"/>
    <col min="11304" max="11309" width="9.42578125" customWidth="1"/>
    <col min="11310" max="11317" width="9.7109375" customWidth="1"/>
    <col min="11318" max="11355" width="10" customWidth="1"/>
    <col min="11517" max="11517" width="3" bestFit="1" customWidth="1"/>
    <col min="11518" max="11518" width="22.85546875" bestFit="1" customWidth="1"/>
    <col min="11519" max="11519" width="15" bestFit="1" customWidth="1"/>
    <col min="11520" max="11520" width="8.42578125" bestFit="1" customWidth="1"/>
    <col min="11521" max="11559" width="10" customWidth="1"/>
    <col min="11560" max="11565" width="9.42578125" customWidth="1"/>
    <col min="11566" max="11573" width="9.7109375" customWidth="1"/>
    <col min="11574" max="11611" width="10" customWidth="1"/>
    <col min="11773" max="11773" width="3" bestFit="1" customWidth="1"/>
    <col min="11774" max="11774" width="22.85546875" bestFit="1" customWidth="1"/>
    <col min="11775" max="11775" width="15" bestFit="1" customWidth="1"/>
    <col min="11776" max="11776" width="8.42578125" bestFit="1" customWidth="1"/>
    <col min="11777" max="11815" width="10" customWidth="1"/>
    <col min="11816" max="11821" width="9.42578125" customWidth="1"/>
    <col min="11822" max="11829" width="9.7109375" customWidth="1"/>
    <col min="11830" max="11867" width="10" customWidth="1"/>
    <col min="12029" max="12029" width="3" bestFit="1" customWidth="1"/>
    <col min="12030" max="12030" width="22.85546875" bestFit="1" customWidth="1"/>
    <col min="12031" max="12031" width="15" bestFit="1" customWidth="1"/>
    <col min="12032" max="12032" width="8.42578125" bestFit="1" customWidth="1"/>
    <col min="12033" max="12071" width="10" customWidth="1"/>
    <col min="12072" max="12077" width="9.42578125" customWidth="1"/>
    <col min="12078" max="12085" width="9.7109375" customWidth="1"/>
    <col min="12086" max="12123" width="10" customWidth="1"/>
    <col min="12285" max="12285" width="3" bestFit="1" customWidth="1"/>
    <col min="12286" max="12286" width="22.85546875" bestFit="1" customWidth="1"/>
    <col min="12287" max="12287" width="15" bestFit="1" customWidth="1"/>
    <col min="12288" max="12288" width="8.42578125" bestFit="1" customWidth="1"/>
    <col min="12289" max="12327" width="10" customWidth="1"/>
    <col min="12328" max="12333" width="9.42578125" customWidth="1"/>
    <col min="12334" max="12341" width="9.7109375" customWidth="1"/>
    <col min="12342" max="12379" width="10" customWidth="1"/>
    <col min="12541" max="12541" width="3" bestFit="1" customWidth="1"/>
    <col min="12542" max="12542" width="22.85546875" bestFit="1" customWidth="1"/>
    <col min="12543" max="12543" width="15" bestFit="1" customWidth="1"/>
    <col min="12544" max="12544" width="8.42578125" bestFit="1" customWidth="1"/>
    <col min="12545" max="12583" width="10" customWidth="1"/>
    <col min="12584" max="12589" width="9.42578125" customWidth="1"/>
    <col min="12590" max="12597" width="9.7109375" customWidth="1"/>
    <col min="12598" max="12635" width="10" customWidth="1"/>
    <col min="12797" max="12797" width="3" bestFit="1" customWidth="1"/>
    <col min="12798" max="12798" width="22.85546875" bestFit="1" customWidth="1"/>
    <col min="12799" max="12799" width="15" bestFit="1" customWidth="1"/>
    <col min="12800" max="12800" width="8.42578125" bestFit="1" customWidth="1"/>
    <col min="12801" max="12839" width="10" customWidth="1"/>
    <col min="12840" max="12845" width="9.42578125" customWidth="1"/>
    <col min="12846" max="12853" width="9.7109375" customWidth="1"/>
    <col min="12854" max="12891" width="10" customWidth="1"/>
    <col min="13053" max="13053" width="3" bestFit="1" customWidth="1"/>
    <col min="13054" max="13054" width="22.85546875" bestFit="1" customWidth="1"/>
    <col min="13055" max="13055" width="15" bestFit="1" customWidth="1"/>
    <col min="13056" max="13056" width="8.42578125" bestFit="1" customWidth="1"/>
    <col min="13057" max="13095" width="10" customWidth="1"/>
    <col min="13096" max="13101" width="9.42578125" customWidth="1"/>
    <col min="13102" max="13109" width="9.7109375" customWidth="1"/>
    <col min="13110" max="13147" width="10" customWidth="1"/>
    <col min="13309" max="13309" width="3" bestFit="1" customWidth="1"/>
    <col min="13310" max="13310" width="22.85546875" bestFit="1" customWidth="1"/>
    <col min="13311" max="13311" width="15" bestFit="1" customWidth="1"/>
    <col min="13312" max="13312" width="8.42578125" bestFit="1" customWidth="1"/>
    <col min="13313" max="13351" width="10" customWidth="1"/>
    <col min="13352" max="13357" width="9.42578125" customWidth="1"/>
    <col min="13358" max="13365" width="9.7109375" customWidth="1"/>
    <col min="13366" max="13403" width="10" customWidth="1"/>
    <col min="13565" max="13565" width="3" bestFit="1" customWidth="1"/>
    <col min="13566" max="13566" width="22.85546875" bestFit="1" customWidth="1"/>
    <col min="13567" max="13567" width="15" bestFit="1" customWidth="1"/>
    <col min="13568" max="13568" width="8.42578125" bestFit="1" customWidth="1"/>
    <col min="13569" max="13607" width="10" customWidth="1"/>
    <col min="13608" max="13613" width="9.42578125" customWidth="1"/>
    <col min="13614" max="13621" width="9.7109375" customWidth="1"/>
    <col min="13622" max="13659" width="10" customWidth="1"/>
    <col min="13821" max="13821" width="3" bestFit="1" customWidth="1"/>
    <col min="13822" max="13822" width="22.85546875" bestFit="1" customWidth="1"/>
    <col min="13823" max="13823" width="15" bestFit="1" customWidth="1"/>
    <col min="13824" max="13824" width="8.42578125" bestFit="1" customWidth="1"/>
    <col min="13825" max="13863" width="10" customWidth="1"/>
    <col min="13864" max="13869" width="9.42578125" customWidth="1"/>
    <col min="13870" max="13877" width="9.7109375" customWidth="1"/>
    <col min="13878" max="13915" width="10" customWidth="1"/>
    <col min="14077" max="14077" width="3" bestFit="1" customWidth="1"/>
    <col min="14078" max="14078" width="22.85546875" bestFit="1" customWidth="1"/>
    <col min="14079" max="14079" width="15" bestFit="1" customWidth="1"/>
    <col min="14080" max="14080" width="8.42578125" bestFit="1" customWidth="1"/>
    <col min="14081" max="14119" width="10" customWidth="1"/>
    <col min="14120" max="14125" width="9.42578125" customWidth="1"/>
    <col min="14126" max="14133" width="9.7109375" customWidth="1"/>
    <col min="14134" max="14171" width="10" customWidth="1"/>
    <col min="14333" max="14333" width="3" bestFit="1" customWidth="1"/>
    <col min="14334" max="14334" width="22.85546875" bestFit="1" customWidth="1"/>
    <col min="14335" max="14335" width="15" bestFit="1" customWidth="1"/>
    <col min="14336" max="14336" width="8.42578125" bestFit="1" customWidth="1"/>
    <col min="14337" max="14375" width="10" customWidth="1"/>
    <col min="14376" max="14381" width="9.42578125" customWidth="1"/>
    <col min="14382" max="14389" width="9.7109375" customWidth="1"/>
    <col min="14390" max="14427" width="10" customWidth="1"/>
    <col min="14589" max="14589" width="3" bestFit="1" customWidth="1"/>
    <col min="14590" max="14590" width="22.85546875" bestFit="1" customWidth="1"/>
    <col min="14591" max="14591" width="15" bestFit="1" customWidth="1"/>
    <col min="14592" max="14592" width="8.42578125" bestFit="1" customWidth="1"/>
    <col min="14593" max="14631" width="10" customWidth="1"/>
    <col min="14632" max="14637" width="9.42578125" customWidth="1"/>
    <col min="14638" max="14645" width="9.7109375" customWidth="1"/>
    <col min="14646" max="14683" width="10" customWidth="1"/>
    <col min="14845" max="14845" width="3" bestFit="1" customWidth="1"/>
    <col min="14846" max="14846" width="22.85546875" bestFit="1" customWidth="1"/>
    <col min="14847" max="14847" width="15" bestFit="1" customWidth="1"/>
    <col min="14848" max="14848" width="8.42578125" bestFit="1" customWidth="1"/>
    <col min="14849" max="14887" width="10" customWidth="1"/>
    <col min="14888" max="14893" width="9.42578125" customWidth="1"/>
    <col min="14894" max="14901" width="9.7109375" customWidth="1"/>
    <col min="14902" max="14939" width="10" customWidth="1"/>
    <col min="15101" max="15101" width="3" bestFit="1" customWidth="1"/>
    <col min="15102" max="15102" width="22.85546875" bestFit="1" customWidth="1"/>
    <col min="15103" max="15103" width="15" bestFit="1" customWidth="1"/>
    <col min="15104" max="15104" width="8.42578125" bestFit="1" customWidth="1"/>
    <col min="15105" max="15143" width="10" customWidth="1"/>
    <col min="15144" max="15149" width="9.42578125" customWidth="1"/>
    <col min="15150" max="15157" width="9.7109375" customWidth="1"/>
    <col min="15158" max="15195" width="10" customWidth="1"/>
    <col min="15357" max="15357" width="3" bestFit="1" customWidth="1"/>
    <col min="15358" max="15358" width="22.85546875" bestFit="1" customWidth="1"/>
    <col min="15359" max="15359" width="15" bestFit="1" customWidth="1"/>
    <col min="15360" max="15360" width="8.42578125" bestFit="1" customWidth="1"/>
    <col min="15361" max="15399" width="10" customWidth="1"/>
    <col min="15400" max="15405" width="9.42578125" customWidth="1"/>
    <col min="15406" max="15413" width="9.7109375" customWidth="1"/>
    <col min="15414" max="15451" width="10" customWidth="1"/>
    <col min="15613" max="15613" width="3" bestFit="1" customWidth="1"/>
    <col min="15614" max="15614" width="22.85546875" bestFit="1" customWidth="1"/>
    <col min="15615" max="15615" width="15" bestFit="1" customWidth="1"/>
    <col min="15616" max="15616" width="8.42578125" bestFit="1" customWidth="1"/>
    <col min="15617" max="15655" width="10" customWidth="1"/>
    <col min="15656" max="15661" width="9.42578125" customWidth="1"/>
    <col min="15662" max="15669" width="9.7109375" customWidth="1"/>
    <col min="15670" max="15707" width="10" customWidth="1"/>
    <col min="15869" max="15869" width="3" bestFit="1" customWidth="1"/>
    <col min="15870" max="15870" width="22.85546875" bestFit="1" customWidth="1"/>
    <col min="15871" max="15871" width="15" bestFit="1" customWidth="1"/>
    <col min="15872" max="15872" width="8.42578125" bestFit="1" customWidth="1"/>
    <col min="15873" max="15911" width="10" customWidth="1"/>
    <col min="15912" max="15917" width="9.42578125" customWidth="1"/>
    <col min="15918" max="15925" width="9.7109375" customWidth="1"/>
    <col min="15926" max="15963" width="10" customWidth="1"/>
    <col min="16125" max="16125" width="3" bestFit="1" customWidth="1"/>
    <col min="16126" max="16126" width="22.85546875" bestFit="1" customWidth="1"/>
    <col min="16127" max="16127" width="15" bestFit="1" customWidth="1"/>
    <col min="16128" max="16128" width="8.42578125" bestFit="1" customWidth="1"/>
    <col min="16129" max="16167" width="10" customWidth="1"/>
    <col min="16168" max="16173" width="9.42578125" customWidth="1"/>
    <col min="16174" max="16181" width="9.7109375" customWidth="1"/>
    <col min="16182" max="16219" width="10" customWidth="1"/>
  </cols>
  <sheetData>
    <row r="3" spans="3:96" ht="30" x14ac:dyDescent="0.25">
      <c r="C3" s="5" t="s">
        <v>0</v>
      </c>
      <c r="D3" s="13" t="s">
        <v>253</v>
      </c>
      <c r="E3" s="13" t="s">
        <v>2</v>
      </c>
      <c r="F3" s="14" t="s">
        <v>3</v>
      </c>
      <c r="G3" s="15" t="s">
        <v>4</v>
      </c>
      <c r="H3" s="15" t="s">
        <v>254</v>
      </c>
      <c r="I3" s="14" t="s">
        <v>6</v>
      </c>
      <c r="J3" s="16" t="s">
        <v>7</v>
      </c>
    </row>
    <row r="4" spans="3:96" x14ac:dyDescent="0.25">
      <c r="C4" s="5" t="s">
        <v>255</v>
      </c>
      <c r="D4" s="5" t="s">
        <v>38</v>
      </c>
      <c r="E4" s="17">
        <v>0</v>
      </c>
      <c r="F4" s="17">
        <v>1</v>
      </c>
      <c r="G4" s="17">
        <v>1</v>
      </c>
      <c r="H4" s="17">
        <f>E4</f>
        <v>0</v>
      </c>
      <c r="I4" s="17">
        <f>F4*2</f>
        <v>2</v>
      </c>
      <c r="J4" s="17">
        <f>G4*2</f>
        <v>2</v>
      </c>
    </row>
    <row r="5" spans="3:96" x14ac:dyDescent="0.25">
      <c r="C5" s="5" t="s">
        <v>255</v>
      </c>
      <c r="D5" s="18" t="s">
        <v>256</v>
      </c>
      <c r="E5" s="17">
        <v>0</v>
      </c>
      <c r="F5" s="17">
        <v>0</v>
      </c>
      <c r="G5" s="17">
        <v>1</v>
      </c>
      <c r="H5" s="17">
        <f t="shared" ref="H5:H68" si="0">E5</f>
        <v>0</v>
      </c>
      <c r="I5" s="17">
        <f t="shared" ref="I5:J68" si="1">F5*2</f>
        <v>0</v>
      </c>
      <c r="J5" s="17">
        <f t="shared" si="1"/>
        <v>2</v>
      </c>
    </row>
    <row r="6" spans="3:96" x14ac:dyDescent="0.25">
      <c r="C6" s="5" t="s">
        <v>255</v>
      </c>
      <c r="D6" s="18" t="s">
        <v>257</v>
      </c>
      <c r="E6" s="17">
        <v>3</v>
      </c>
      <c r="F6" s="17">
        <v>0</v>
      </c>
      <c r="G6" s="17">
        <v>4</v>
      </c>
      <c r="H6" s="17">
        <f t="shared" si="0"/>
        <v>3</v>
      </c>
      <c r="I6" s="17">
        <f t="shared" si="1"/>
        <v>0</v>
      </c>
      <c r="J6" s="17">
        <f t="shared" si="1"/>
        <v>8</v>
      </c>
    </row>
    <row r="7" spans="3:96" x14ac:dyDescent="0.25">
      <c r="C7" s="5" t="s">
        <v>255</v>
      </c>
      <c r="D7" s="18" t="s">
        <v>258</v>
      </c>
      <c r="E7" s="17">
        <v>2</v>
      </c>
      <c r="F7" s="17">
        <v>2</v>
      </c>
      <c r="G7" s="17">
        <v>2</v>
      </c>
      <c r="H7" s="17">
        <f t="shared" si="0"/>
        <v>2</v>
      </c>
      <c r="I7" s="17">
        <f t="shared" si="1"/>
        <v>4</v>
      </c>
      <c r="J7" s="17">
        <f t="shared" si="1"/>
        <v>4</v>
      </c>
    </row>
    <row r="8" spans="3:96" x14ac:dyDescent="0.25">
      <c r="C8" s="5" t="s">
        <v>255</v>
      </c>
      <c r="D8" s="18" t="s">
        <v>259</v>
      </c>
      <c r="E8" s="17">
        <v>2</v>
      </c>
      <c r="F8" s="17">
        <v>2</v>
      </c>
      <c r="G8" s="17">
        <v>0</v>
      </c>
      <c r="H8" s="17">
        <f t="shared" si="0"/>
        <v>2</v>
      </c>
      <c r="I8" s="17">
        <f t="shared" si="1"/>
        <v>4</v>
      </c>
      <c r="J8" s="17">
        <f t="shared" si="1"/>
        <v>0</v>
      </c>
    </row>
    <row r="9" spans="3:96" s="11" customFormat="1" x14ac:dyDescent="0.25">
      <c r="C9" s="5" t="s">
        <v>260</v>
      </c>
      <c r="D9" s="18" t="s">
        <v>240</v>
      </c>
      <c r="E9" s="17">
        <v>0</v>
      </c>
      <c r="F9" s="17">
        <v>1</v>
      </c>
      <c r="G9" s="17">
        <v>0</v>
      </c>
      <c r="H9" s="17">
        <f t="shared" si="0"/>
        <v>0</v>
      </c>
      <c r="I9" s="17">
        <f t="shared" si="1"/>
        <v>2</v>
      </c>
      <c r="J9" s="17">
        <f t="shared" si="1"/>
        <v>0</v>
      </c>
      <c r="CM9" s="12"/>
      <c r="CN9"/>
      <c r="CO9"/>
      <c r="CP9"/>
      <c r="CQ9"/>
      <c r="CR9"/>
    </row>
    <row r="10" spans="3:96" s="11" customFormat="1" x14ac:dyDescent="0.25">
      <c r="C10" s="5" t="s">
        <v>260</v>
      </c>
      <c r="D10" s="18" t="s">
        <v>261</v>
      </c>
      <c r="E10" s="17">
        <v>5</v>
      </c>
      <c r="F10" s="17">
        <v>2</v>
      </c>
      <c r="G10" s="17">
        <v>0</v>
      </c>
      <c r="H10" s="17">
        <f t="shared" si="0"/>
        <v>5</v>
      </c>
      <c r="I10" s="17">
        <f t="shared" si="1"/>
        <v>4</v>
      </c>
      <c r="J10" s="17">
        <f t="shared" si="1"/>
        <v>0</v>
      </c>
      <c r="CM10" s="12"/>
      <c r="CN10"/>
      <c r="CO10"/>
      <c r="CP10"/>
      <c r="CQ10"/>
      <c r="CR10"/>
    </row>
    <row r="11" spans="3:96" s="11" customFormat="1" x14ac:dyDescent="0.25">
      <c r="C11" s="5" t="s">
        <v>260</v>
      </c>
      <c r="D11" s="18" t="s">
        <v>262</v>
      </c>
      <c r="E11" s="17">
        <v>0</v>
      </c>
      <c r="F11" s="17">
        <v>2</v>
      </c>
      <c r="G11" s="17">
        <v>2</v>
      </c>
      <c r="H11" s="17">
        <f t="shared" si="0"/>
        <v>0</v>
      </c>
      <c r="I11" s="17">
        <f t="shared" si="1"/>
        <v>4</v>
      </c>
      <c r="J11" s="17">
        <f t="shared" si="1"/>
        <v>4</v>
      </c>
      <c r="CM11" s="12"/>
      <c r="CN11"/>
      <c r="CO11"/>
      <c r="CP11"/>
      <c r="CQ11"/>
      <c r="CR11"/>
    </row>
    <row r="12" spans="3:96" s="11" customFormat="1" x14ac:dyDescent="0.25">
      <c r="C12" s="5" t="s">
        <v>260</v>
      </c>
      <c r="D12" s="18" t="s">
        <v>115</v>
      </c>
      <c r="E12" s="17">
        <v>0</v>
      </c>
      <c r="F12" s="17">
        <v>2</v>
      </c>
      <c r="G12" s="17">
        <v>0</v>
      </c>
      <c r="H12" s="17">
        <f t="shared" si="0"/>
        <v>0</v>
      </c>
      <c r="I12" s="17">
        <f t="shared" si="1"/>
        <v>4</v>
      </c>
      <c r="J12" s="17">
        <f t="shared" si="1"/>
        <v>0</v>
      </c>
      <c r="CM12" s="12"/>
      <c r="CN12"/>
      <c r="CO12"/>
      <c r="CP12"/>
      <c r="CQ12"/>
      <c r="CR12"/>
    </row>
    <row r="13" spans="3:96" s="11" customFormat="1" x14ac:dyDescent="0.25">
      <c r="C13" s="5" t="s">
        <v>260</v>
      </c>
      <c r="D13" s="18" t="s">
        <v>263</v>
      </c>
      <c r="E13" s="17">
        <v>5</v>
      </c>
      <c r="F13" s="17">
        <v>2</v>
      </c>
      <c r="G13" s="17">
        <v>1</v>
      </c>
      <c r="H13" s="17">
        <f t="shared" si="0"/>
        <v>5</v>
      </c>
      <c r="I13" s="17">
        <f t="shared" si="1"/>
        <v>4</v>
      </c>
      <c r="J13" s="17">
        <f t="shared" si="1"/>
        <v>2</v>
      </c>
      <c r="CM13" s="12"/>
      <c r="CN13"/>
      <c r="CO13"/>
      <c r="CP13"/>
      <c r="CQ13"/>
      <c r="CR13"/>
    </row>
    <row r="14" spans="3:96" s="11" customFormat="1" x14ac:dyDescent="0.25">
      <c r="C14" s="5" t="s">
        <v>260</v>
      </c>
      <c r="D14" s="18" t="s">
        <v>264</v>
      </c>
      <c r="E14" s="17">
        <v>3</v>
      </c>
      <c r="F14" s="17">
        <v>0</v>
      </c>
      <c r="G14" s="17">
        <v>0</v>
      </c>
      <c r="H14" s="17">
        <f t="shared" si="0"/>
        <v>3</v>
      </c>
      <c r="I14" s="17">
        <f t="shared" si="1"/>
        <v>0</v>
      </c>
      <c r="J14" s="17">
        <f t="shared" si="1"/>
        <v>0</v>
      </c>
      <c r="CM14" s="12"/>
      <c r="CN14"/>
      <c r="CO14"/>
      <c r="CP14"/>
      <c r="CQ14"/>
      <c r="CR14"/>
    </row>
    <row r="15" spans="3:96" s="11" customFormat="1" x14ac:dyDescent="0.25">
      <c r="C15" s="5" t="s">
        <v>260</v>
      </c>
      <c r="D15" s="18" t="s">
        <v>265</v>
      </c>
      <c r="E15" s="17">
        <v>7</v>
      </c>
      <c r="F15" s="17">
        <v>4</v>
      </c>
      <c r="G15" s="17">
        <v>4</v>
      </c>
      <c r="H15" s="17">
        <f t="shared" si="0"/>
        <v>7</v>
      </c>
      <c r="I15" s="17">
        <f t="shared" si="1"/>
        <v>8</v>
      </c>
      <c r="J15" s="17">
        <f t="shared" si="1"/>
        <v>8</v>
      </c>
      <c r="CM15" s="12"/>
      <c r="CN15"/>
      <c r="CO15"/>
      <c r="CP15"/>
      <c r="CQ15"/>
      <c r="CR15"/>
    </row>
    <row r="16" spans="3:96" s="11" customFormat="1" x14ac:dyDescent="0.25">
      <c r="C16" s="5" t="s">
        <v>260</v>
      </c>
      <c r="D16" s="18" t="s">
        <v>266</v>
      </c>
      <c r="E16" s="17">
        <v>3</v>
      </c>
      <c r="F16" s="17">
        <v>3</v>
      </c>
      <c r="G16" s="17">
        <v>0</v>
      </c>
      <c r="H16" s="17">
        <f t="shared" si="0"/>
        <v>3</v>
      </c>
      <c r="I16" s="17">
        <f t="shared" si="1"/>
        <v>6</v>
      </c>
      <c r="J16" s="17">
        <f t="shared" si="1"/>
        <v>0</v>
      </c>
      <c r="CM16" s="12"/>
      <c r="CN16"/>
      <c r="CO16"/>
      <c r="CP16"/>
      <c r="CQ16"/>
      <c r="CR16"/>
    </row>
    <row r="17" spans="3:96" s="11" customFormat="1" x14ac:dyDescent="0.25">
      <c r="C17" s="5" t="s">
        <v>260</v>
      </c>
      <c r="D17" s="18" t="s">
        <v>267</v>
      </c>
      <c r="E17" s="17">
        <v>3</v>
      </c>
      <c r="F17" s="17">
        <v>3</v>
      </c>
      <c r="G17" s="17">
        <v>0</v>
      </c>
      <c r="H17" s="17">
        <f t="shared" si="0"/>
        <v>3</v>
      </c>
      <c r="I17" s="17">
        <f t="shared" si="1"/>
        <v>6</v>
      </c>
      <c r="J17" s="17">
        <f t="shared" si="1"/>
        <v>0</v>
      </c>
      <c r="CM17" s="12"/>
      <c r="CN17"/>
      <c r="CO17"/>
      <c r="CP17"/>
      <c r="CQ17"/>
      <c r="CR17"/>
    </row>
    <row r="18" spans="3:96" x14ac:dyDescent="0.25">
      <c r="C18" s="5" t="s">
        <v>268</v>
      </c>
      <c r="D18" s="18" t="s">
        <v>185</v>
      </c>
      <c r="E18" s="17">
        <v>0</v>
      </c>
      <c r="F18" s="17">
        <v>0</v>
      </c>
      <c r="G18" s="17">
        <v>1</v>
      </c>
      <c r="H18" s="17">
        <f t="shared" si="0"/>
        <v>0</v>
      </c>
      <c r="I18" s="17">
        <f t="shared" si="1"/>
        <v>0</v>
      </c>
      <c r="J18" s="17">
        <f t="shared" si="1"/>
        <v>2</v>
      </c>
    </row>
    <row r="19" spans="3:96" x14ac:dyDescent="0.25">
      <c r="C19" s="5" t="s">
        <v>268</v>
      </c>
      <c r="D19" s="18" t="s">
        <v>269</v>
      </c>
      <c r="E19" s="17">
        <v>9</v>
      </c>
      <c r="F19" s="17">
        <v>5</v>
      </c>
      <c r="G19" s="17">
        <v>2</v>
      </c>
      <c r="H19" s="17">
        <f t="shared" si="0"/>
        <v>9</v>
      </c>
      <c r="I19" s="17">
        <f t="shared" si="1"/>
        <v>10</v>
      </c>
      <c r="J19" s="17">
        <f t="shared" si="1"/>
        <v>4</v>
      </c>
    </row>
    <row r="20" spans="3:96" x14ac:dyDescent="0.25">
      <c r="C20" s="5" t="s">
        <v>268</v>
      </c>
      <c r="D20" s="18" t="s">
        <v>270</v>
      </c>
      <c r="E20" s="17">
        <v>9</v>
      </c>
      <c r="F20" s="17">
        <v>5</v>
      </c>
      <c r="G20" s="17">
        <v>2</v>
      </c>
      <c r="H20" s="17">
        <f t="shared" si="0"/>
        <v>9</v>
      </c>
      <c r="I20" s="17">
        <f t="shared" si="1"/>
        <v>10</v>
      </c>
      <c r="J20" s="17">
        <f t="shared" si="1"/>
        <v>4</v>
      </c>
    </row>
    <row r="21" spans="3:96" x14ac:dyDescent="0.25">
      <c r="C21" s="5" t="s">
        <v>271</v>
      </c>
      <c r="D21" s="5" t="s">
        <v>38</v>
      </c>
      <c r="E21" s="17">
        <v>0</v>
      </c>
      <c r="F21" s="17">
        <v>2</v>
      </c>
      <c r="G21" s="17">
        <v>2</v>
      </c>
      <c r="H21" s="17">
        <f t="shared" si="0"/>
        <v>0</v>
      </c>
      <c r="I21" s="17">
        <f t="shared" si="1"/>
        <v>4</v>
      </c>
      <c r="J21" s="17">
        <f t="shared" si="1"/>
        <v>4</v>
      </c>
    </row>
    <row r="22" spans="3:96" x14ac:dyDescent="0.25">
      <c r="C22" s="5" t="s">
        <v>272</v>
      </c>
      <c r="D22" s="5" t="s">
        <v>162</v>
      </c>
      <c r="E22" s="17">
        <v>1</v>
      </c>
      <c r="F22" s="17">
        <v>2</v>
      </c>
      <c r="G22" s="17">
        <v>0</v>
      </c>
      <c r="H22" s="17">
        <f t="shared" si="0"/>
        <v>1</v>
      </c>
      <c r="I22" s="17">
        <f t="shared" si="1"/>
        <v>4</v>
      </c>
      <c r="J22" s="17">
        <f t="shared" si="1"/>
        <v>0</v>
      </c>
    </row>
    <row r="23" spans="3:96" x14ac:dyDescent="0.25">
      <c r="C23" s="5" t="s">
        <v>272</v>
      </c>
      <c r="D23" s="5" t="s">
        <v>160</v>
      </c>
      <c r="E23" s="17">
        <v>0</v>
      </c>
      <c r="F23" s="17">
        <v>3</v>
      </c>
      <c r="G23" s="17">
        <v>0</v>
      </c>
      <c r="H23" s="17">
        <f t="shared" si="0"/>
        <v>0</v>
      </c>
      <c r="I23" s="17">
        <f t="shared" si="1"/>
        <v>6</v>
      </c>
      <c r="J23" s="17">
        <f t="shared" si="1"/>
        <v>0</v>
      </c>
    </row>
    <row r="24" spans="3:96" x14ac:dyDescent="0.25">
      <c r="C24" s="5" t="s">
        <v>272</v>
      </c>
      <c r="D24" s="5" t="s">
        <v>12</v>
      </c>
      <c r="E24" s="17">
        <v>0</v>
      </c>
      <c r="F24" s="17">
        <v>3</v>
      </c>
      <c r="G24" s="17">
        <v>0</v>
      </c>
      <c r="H24" s="17">
        <f t="shared" si="0"/>
        <v>0</v>
      </c>
      <c r="I24" s="17">
        <f t="shared" si="1"/>
        <v>6</v>
      </c>
      <c r="J24" s="17">
        <f t="shared" si="1"/>
        <v>0</v>
      </c>
    </row>
    <row r="25" spans="3:96" x14ac:dyDescent="0.25">
      <c r="C25" s="5" t="s">
        <v>272</v>
      </c>
      <c r="D25" s="5" t="s">
        <v>11</v>
      </c>
      <c r="E25" s="17">
        <v>0</v>
      </c>
      <c r="F25" s="17">
        <v>2</v>
      </c>
      <c r="G25" s="17">
        <v>1</v>
      </c>
      <c r="H25" s="17">
        <f t="shared" si="0"/>
        <v>0</v>
      </c>
      <c r="I25" s="17">
        <f t="shared" si="1"/>
        <v>4</v>
      </c>
      <c r="J25" s="17">
        <f t="shared" si="1"/>
        <v>2</v>
      </c>
    </row>
    <row r="26" spans="3:96" s="11" customFormat="1" x14ac:dyDescent="0.25">
      <c r="C26" s="5" t="s">
        <v>272</v>
      </c>
      <c r="D26" s="5" t="s">
        <v>69</v>
      </c>
      <c r="E26" s="17">
        <v>3</v>
      </c>
      <c r="F26" s="17">
        <v>5</v>
      </c>
      <c r="G26" s="17">
        <v>0</v>
      </c>
      <c r="H26" s="17">
        <f t="shared" si="0"/>
        <v>3</v>
      </c>
      <c r="I26" s="17">
        <f t="shared" si="1"/>
        <v>10</v>
      </c>
      <c r="J26" s="17">
        <f t="shared" si="1"/>
        <v>0</v>
      </c>
      <c r="CM26" s="12"/>
      <c r="CN26"/>
      <c r="CO26"/>
      <c r="CP26"/>
      <c r="CQ26"/>
      <c r="CR26"/>
    </row>
    <row r="27" spans="3:96" s="11" customFormat="1" x14ac:dyDescent="0.25">
      <c r="C27" s="5" t="s">
        <v>272</v>
      </c>
      <c r="D27" s="5" t="s">
        <v>14</v>
      </c>
      <c r="E27" s="17">
        <v>2</v>
      </c>
      <c r="F27" s="17">
        <v>2</v>
      </c>
      <c r="G27" s="17">
        <v>0</v>
      </c>
      <c r="H27" s="17">
        <f t="shared" si="0"/>
        <v>2</v>
      </c>
      <c r="I27" s="17">
        <f t="shared" si="1"/>
        <v>4</v>
      </c>
      <c r="J27" s="17">
        <f t="shared" si="1"/>
        <v>0</v>
      </c>
      <c r="CM27" s="12"/>
      <c r="CN27"/>
      <c r="CO27"/>
      <c r="CP27"/>
      <c r="CQ27"/>
      <c r="CR27"/>
    </row>
    <row r="28" spans="3:96" s="11" customFormat="1" x14ac:dyDescent="0.25">
      <c r="C28" s="5" t="s">
        <v>272</v>
      </c>
      <c r="D28" s="5" t="s">
        <v>84</v>
      </c>
      <c r="E28" s="17">
        <v>5</v>
      </c>
      <c r="F28" s="17">
        <v>0</v>
      </c>
      <c r="G28" s="17">
        <v>0</v>
      </c>
      <c r="H28" s="17">
        <f t="shared" si="0"/>
        <v>5</v>
      </c>
      <c r="I28" s="17">
        <f t="shared" si="1"/>
        <v>0</v>
      </c>
      <c r="J28" s="17">
        <f t="shared" si="1"/>
        <v>0</v>
      </c>
      <c r="CM28" s="12"/>
      <c r="CN28"/>
      <c r="CO28"/>
      <c r="CP28"/>
      <c r="CQ28"/>
      <c r="CR28"/>
    </row>
    <row r="29" spans="3:96" s="11" customFormat="1" x14ac:dyDescent="0.25">
      <c r="C29" s="5" t="s">
        <v>272</v>
      </c>
      <c r="D29" s="5" t="s">
        <v>128</v>
      </c>
      <c r="E29" s="17">
        <v>4</v>
      </c>
      <c r="F29" s="17">
        <v>4</v>
      </c>
      <c r="G29" s="17">
        <v>2</v>
      </c>
      <c r="H29" s="17">
        <f t="shared" si="0"/>
        <v>4</v>
      </c>
      <c r="I29" s="17">
        <f t="shared" si="1"/>
        <v>8</v>
      </c>
      <c r="J29" s="17">
        <f t="shared" si="1"/>
        <v>4</v>
      </c>
      <c r="CM29" s="12"/>
      <c r="CN29"/>
      <c r="CO29"/>
      <c r="CP29"/>
      <c r="CQ29"/>
      <c r="CR29"/>
    </row>
    <row r="30" spans="3:96" s="11" customFormat="1" x14ac:dyDescent="0.25">
      <c r="C30" s="5" t="s">
        <v>272</v>
      </c>
      <c r="D30" s="5" t="s">
        <v>273</v>
      </c>
      <c r="E30" s="17">
        <v>0</v>
      </c>
      <c r="F30" s="17">
        <v>0</v>
      </c>
      <c r="G30" s="17">
        <v>4</v>
      </c>
      <c r="H30" s="17">
        <f t="shared" si="0"/>
        <v>0</v>
      </c>
      <c r="I30" s="17">
        <f t="shared" si="1"/>
        <v>0</v>
      </c>
      <c r="J30" s="17">
        <f t="shared" si="1"/>
        <v>8</v>
      </c>
      <c r="CM30" s="12"/>
      <c r="CN30"/>
      <c r="CO30"/>
      <c r="CP30"/>
      <c r="CQ30"/>
      <c r="CR30"/>
    </row>
    <row r="31" spans="3:96" s="11" customFormat="1" x14ac:dyDescent="0.25">
      <c r="C31" s="5" t="s">
        <v>272</v>
      </c>
      <c r="D31" s="5" t="s">
        <v>49</v>
      </c>
      <c r="E31" s="17">
        <v>4</v>
      </c>
      <c r="F31" s="17">
        <v>2</v>
      </c>
      <c r="G31" s="17">
        <v>2</v>
      </c>
      <c r="H31" s="17">
        <f t="shared" si="0"/>
        <v>4</v>
      </c>
      <c r="I31" s="17">
        <f t="shared" si="1"/>
        <v>4</v>
      </c>
      <c r="J31" s="17">
        <f t="shared" si="1"/>
        <v>4</v>
      </c>
      <c r="CM31" s="12"/>
      <c r="CN31"/>
      <c r="CO31"/>
      <c r="CP31"/>
      <c r="CQ31"/>
      <c r="CR31"/>
    </row>
    <row r="32" spans="3:96" s="11" customFormat="1" x14ac:dyDescent="0.25">
      <c r="C32" s="5" t="s">
        <v>272</v>
      </c>
      <c r="D32" s="5" t="s">
        <v>29</v>
      </c>
      <c r="E32" s="17">
        <v>2</v>
      </c>
      <c r="F32" s="17">
        <v>4</v>
      </c>
      <c r="G32" s="17">
        <v>0</v>
      </c>
      <c r="H32" s="17">
        <f t="shared" si="0"/>
        <v>2</v>
      </c>
      <c r="I32" s="17">
        <f t="shared" si="1"/>
        <v>8</v>
      </c>
      <c r="J32" s="17">
        <f t="shared" si="1"/>
        <v>0</v>
      </c>
      <c r="CM32" s="12"/>
      <c r="CN32"/>
      <c r="CO32"/>
      <c r="CP32"/>
      <c r="CQ32"/>
      <c r="CR32"/>
    </row>
    <row r="33" spans="3:96" s="11" customFormat="1" x14ac:dyDescent="0.25">
      <c r="C33" s="5" t="s">
        <v>272</v>
      </c>
      <c r="D33" s="5" t="s">
        <v>274</v>
      </c>
      <c r="E33" s="17">
        <v>0</v>
      </c>
      <c r="F33" s="17">
        <v>4</v>
      </c>
      <c r="G33" s="17">
        <v>4</v>
      </c>
      <c r="H33" s="17">
        <f t="shared" si="0"/>
        <v>0</v>
      </c>
      <c r="I33" s="17">
        <f t="shared" si="1"/>
        <v>8</v>
      </c>
      <c r="J33" s="17">
        <f t="shared" si="1"/>
        <v>8</v>
      </c>
      <c r="CM33" s="12"/>
      <c r="CN33"/>
      <c r="CO33"/>
      <c r="CP33"/>
      <c r="CQ33"/>
      <c r="CR33"/>
    </row>
    <row r="34" spans="3:96" s="11" customFormat="1" x14ac:dyDescent="0.25">
      <c r="C34" s="5" t="s">
        <v>272</v>
      </c>
      <c r="D34" s="5" t="s">
        <v>275</v>
      </c>
      <c r="E34" s="17">
        <v>0</v>
      </c>
      <c r="F34" s="17">
        <v>2</v>
      </c>
      <c r="G34" s="17">
        <v>0</v>
      </c>
      <c r="H34" s="17">
        <f t="shared" si="0"/>
        <v>0</v>
      </c>
      <c r="I34" s="17">
        <f t="shared" si="1"/>
        <v>4</v>
      </c>
      <c r="J34" s="17">
        <f t="shared" si="1"/>
        <v>0</v>
      </c>
      <c r="CM34" s="12"/>
      <c r="CN34"/>
      <c r="CO34"/>
      <c r="CP34"/>
      <c r="CQ34"/>
      <c r="CR34"/>
    </row>
    <row r="35" spans="3:96" s="11" customFormat="1" x14ac:dyDescent="0.25">
      <c r="C35" s="5" t="s">
        <v>272</v>
      </c>
      <c r="D35" s="5" t="s">
        <v>170</v>
      </c>
      <c r="E35" s="17">
        <v>3</v>
      </c>
      <c r="F35" s="17">
        <v>4</v>
      </c>
      <c r="G35" s="17">
        <v>0</v>
      </c>
      <c r="H35" s="17">
        <f t="shared" si="0"/>
        <v>3</v>
      </c>
      <c r="I35" s="17">
        <f t="shared" si="1"/>
        <v>8</v>
      </c>
      <c r="J35" s="17">
        <f t="shared" si="1"/>
        <v>0</v>
      </c>
      <c r="CM35" s="12"/>
      <c r="CN35"/>
      <c r="CO35"/>
      <c r="CP35"/>
      <c r="CQ35"/>
      <c r="CR35"/>
    </row>
    <row r="36" spans="3:96" s="11" customFormat="1" x14ac:dyDescent="0.25">
      <c r="C36" s="5" t="s">
        <v>272</v>
      </c>
      <c r="D36" s="5" t="s">
        <v>189</v>
      </c>
      <c r="E36" s="17">
        <v>0</v>
      </c>
      <c r="F36" s="17">
        <v>1</v>
      </c>
      <c r="G36" s="17">
        <v>0</v>
      </c>
      <c r="H36" s="17">
        <f t="shared" si="0"/>
        <v>0</v>
      </c>
      <c r="I36" s="17">
        <f t="shared" si="1"/>
        <v>2</v>
      </c>
      <c r="J36" s="17">
        <f t="shared" si="1"/>
        <v>0</v>
      </c>
      <c r="CM36" s="12"/>
      <c r="CN36"/>
      <c r="CO36"/>
      <c r="CP36"/>
      <c r="CQ36"/>
      <c r="CR36"/>
    </row>
    <row r="37" spans="3:96" s="11" customFormat="1" x14ac:dyDescent="0.25">
      <c r="C37" s="5" t="s">
        <v>272</v>
      </c>
      <c r="D37" s="18" t="s">
        <v>38</v>
      </c>
      <c r="E37" s="17">
        <v>0</v>
      </c>
      <c r="F37" s="17">
        <v>0</v>
      </c>
      <c r="G37" s="17">
        <v>5</v>
      </c>
      <c r="H37" s="17">
        <f t="shared" si="0"/>
        <v>0</v>
      </c>
      <c r="I37" s="17">
        <f t="shared" si="1"/>
        <v>0</v>
      </c>
      <c r="J37" s="17">
        <f t="shared" si="1"/>
        <v>10</v>
      </c>
      <c r="CM37" s="12"/>
      <c r="CN37"/>
      <c r="CO37"/>
      <c r="CP37"/>
      <c r="CQ37"/>
      <c r="CR37"/>
    </row>
    <row r="38" spans="3:96" s="11" customFormat="1" x14ac:dyDescent="0.25">
      <c r="C38" s="5" t="s">
        <v>272</v>
      </c>
      <c r="D38" s="18" t="s">
        <v>18</v>
      </c>
      <c r="E38" s="17">
        <v>3</v>
      </c>
      <c r="F38" s="17">
        <v>3</v>
      </c>
      <c r="G38" s="17">
        <v>0</v>
      </c>
      <c r="H38" s="17">
        <f t="shared" si="0"/>
        <v>3</v>
      </c>
      <c r="I38" s="17">
        <f t="shared" si="1"/>
        <v>6</v>
      </c>
      <c r="J38" s="17">
        <f t="shared" si="1"/>
        <v>0</v>
      </c>
      <c r="CM38" s="12"/>
      <c r="CN38"/>
      <c r="CO38"/>
      <c r="CP38"/>
      <c r="CQ38"/>
      <c r="CR38"/>
    </row>
    <row r="39" spans="3:96" s="11" customFormat="1" x14ac:dyDescent="0.25">
      <c r="C39" s="5" t="s">
        <v>276</v>
      </c>
      <c r="D39" s="5" t="s">
        <v>142</v>
      </c>
      <c r="E39" s="17">
        <v>3</v>
      </c>
      <c r="F39" s="17">
        <v>0</v>
      </c>
      <c r="G39" s="17">
        <v>4</v>
      </c>
      <c r="H39" s="17">
        <f t="shared" si="0"/>
        <v>3</v>
      </c>
      <c r="I39" s="17">
        <f t="shared" si="1"/>
        <v>0</v>
      </c>
      <c r="J39" s="17">
        <f t="shared" si="1"/>
        <v>8</v>
      </c>
      <c r="CM39" s="12"/>
      <c r="CN39"/>
      <c r="CO39"/>
      <c r="CP39"/>
      <c r="CQ39"/>
      <c r="CR39"/>
    </row>
    <row r="40" spans="3:96" s="11" customFormat="1" x14ac:dyDescent="0.25">
      <c r="C40" s="5" t="s">
        <v>276</v>
      </c>
      <c r="D40" s="5" t="s">
        <v>277</v>
      </c>
      <c r="E40" s="17">
        <v>0</v>
      </c>
      <c r="F40" s="17">
        <v>0</v>
      </c>
      <c r="G40" s="17">
        <v>2</v>
      </c>
      <c r="H40" s="17">
        <f t="shared" si="0"/>
        <v>0</v>
      </c>
      <c r="I40" s="17">
        <f t="shared" si="1"/>
        <v>0</v>
      </c>
      <c r="J40" s="17">
        <f t="shared" si="1"/>
        <v>4</v>
      </c>
      <c r="CM40" s="12"/>
      <c r="CN40"/>
      <c r="CO40"/>
      <c r="CP40"/>
      <c r="CQ40"/>
      <c r="CR40"/>
    </row>
    <row r="41" spans="3:96" s="11" customFormat="1" x14ac:dyDescent="0.25">
      <c r="C41" s="5" t="s">
        <v>276</v>
      </c>
      <c r="D41" s="5" t="s">
        <v>278</v>
      </c>
      <c r="E41" s="17">
        <v>3</v>
      </c>
      <c r="F41" s="17">
        <v>1</v>
      </c>
      <c r="G41" s="17">
        <v>3</v>
      </c>
      <c r="H41" s="17">
        <f t="shared" si="0"/>
        <v>3</v>
      </c>
      <c r="I41" s="17">
        <f t="shared" si="1"/>
        <v>2</v>
      </c>
      <c r="J41" s="17">
        <f t="shared" si="1"/>
        <v>6</v>
      </c>
      <c r="CM41" s="12"/>
      <c r="CN41"/>
      <c r="CO41"/>
      <c r="CP41"/>
      <c r="CQ41"/>
      <c r="CR41"/>
    </row>
    <row r="42" spans="3:96" s="11" customFormat="1" x14ac:dyDescent="0.25">
      <c r="C42" s="5" t="s">
        <v>279</v>
      </c>
      <c r="D42" s="5" t="s">
        <v>280</v>
      </c>
      <c r="E42" s="17">
        <v>0</v>
      </c>
      <c r="F42" s="17">
        <v>2</v>
      </c>
      <c r="G42" s="17">
        <v>0</v>
      </c>
      <c r="H42" s="17">
        <f t="shared" si="0"/>
        <v>0</v>
      </c>
      <c r="I42" s="17">
        <f t="shared" si="1"/>
        <v>4</v>
      </c>
      <c r="J42" s="17">
        <f t="shared" si="1"/>
        <v>0</v>
      </c>
      <c r="CM42" s="12"/>
      <c r="CN42"/>
      <c r="CO42"/>
      <c r="CP42"/>
      <c r="CQ42"/>
      <c r="CR42"/>
    </row>
    <row r="43" spans="3:96" s="11" customFormat="1" x14ac:dyDescent="0.25">
      <c r="C43" s="5" t="s">
        <v>279</v>
      </c>
      <c r="D43" s="5" t="s">
        <v>281</v>
      </c>
      <c r="E43" s="17">
        <v>3</v>
      </c>
      <c r="F43" s="17">
        <v>2</v>
      </c>
      <c r="G43" s="17">
        <v>0</v>
      </c>
      <c r="H43" s="17">
        <f t="shared" si="0"/>
        <v>3</v>
      </c>
      <c r="I43" s="17">
        <f t="shared" si="1"/>
        <v>4</v>
      </c>
      <c r="J43" s="17">
        <f t="shared" si="1"/>
        <v>0</v>
      </c>
      <c r="CM43" s="12"/>
      <c r="CN43"/>
      <c r="CO43"/>
      <c r="CP43"/>
      <c r="CQ43"/>
      <c r="CR43"/>
    </row>
    <row r="44" spans="3:96" s="11" customFormat="1" x14ac:dyDescent="0.25">
      <c r="C44" s="5" t="s">
        <v>279</v>
      </c>
      <c r="D44" s="5" t="s">
        <v>282</v>
      </c>
      <c r="E44" s="17">
        <v>3</v>
      </c>
      <c r="F44" s="17">
        <v>3</v>
      </c>
      <c r="G44" s="17">
        <v>0</v>
      </c>
      <c r="H44" s="17">
        <f t="shared" si="0"/>
        <v>3</v>
      </c>
      <c r="I44" s="17">
        <f t="shared" si="1"/>
        <v>6</v>
      </c>
      <c r="J44" s="17">
        <f t="shared" si="1"/>
        <v>0</v>
      </c>
      <c r="CM44" s="12"/>
      <c r="CN44"/>
      <c r="CO44"/>
      <c r="CP44"/>
      <c r="CQ44"/>
      <c r="CR44"/>
    </row>
    <row r="45" spans="3:96" s="11" customFormat="1" x14ac:dyDescent="0.25">
      <c r="C45" s="5" t="s">
        <v>279</v>
      </c>
      <c r="D45" s="5" t="s">
        <v>283</v>
      </c>
      <c r="E45" s="17">
        <v>0</v>
      </c>
      <c r="F45" s="17">
        <v>2</v>
      </c>
      <c r="G45" s="17">
        <v>0</v>
      </c>
      <c r="H45" s="17">
        <f t="shared" si="0"/>
        <v>0</v>
      </c>
      <c r="I45" s="17">
        <f t="shared" si="1"/>
        <v>4</v>
      </c>
      <c r="J45" s="17">
        <f t="shared" si="1"/>
        <v>0</v>
      </c>
      <c r="CM45" s="12"/>
      <c r="CN45"/>
      <c r="CO45"/>
      <c r="CP45"/>
      <c r="CQ45"/>
      <c r="CR45"/>
    </row>
    <row r="46" spans="3:96" s="11" customFormat="1" x14ac:dyDescent="0.25">
      <c r="C46" s="5" t="s">
        <v>279</v>
      </c>
      <c r="D46" s="5" t="s">
        <v>38</v>
      </c>
      <c r="E46" s="17">
        <v>3</v>
      </c>
      <c r="F46" s="17">
        <v>3</v>
      </c>
      <c r="G46" s="17">
        <v>0</v>
      </c>
      <c r="H46" s="17">
        <f t="shared" si="0"/>
        <v>3</v>
      </c>
      <c r="I46" s="17">
        <f t="shared" si="1"/>
        <v>6</v>
      </c>
      <c r="J46" s="17">
        <f t="shared" si="1"/>
        <v>0</v>
      </c>
      <c r="CM46" s="12"/>
      <c r="CN46"/>
      <c r="CO46"/>
      <c r="CP46"/>
      <c r="CQ46"/>
      <c r="CR46"/>
    </row>
    <row r="47" spans="3:96" s="11" customFormat="1" x14ac:dyDescent="0.25">
      <c r="C47" s="5" t="s">
        <v>284</v>
      </c>
      <c r="D47" s="5" t="s">
        <v>285</v>
      </c>
      <c r="E47" s="17">
        <v>0</v>
      </c>
      <c r="F47" s="17">
        <v>2</v>
      </c>
      <c r="G47" s="17">
        <v>0</v>
      </c>
      <c r="H47" s="17">
        <f t="shared" si="0"/>
        <v>0</v>
      </c>
      <c r="I47" s="17">
        <f t="shared" si="1"/>
        <v>4</v>
      </c>
      <c r="J47" s="17">
        <f t="shared" si="1"/>
        <v>0</v>
      </c>
      <c r="CM47" s="12"/>
      <c r="CN47"/>
      <c r="CO47"/>
      <c r="CP47"/>
      <c r="CQ47"/>
      <c r="CR47"/>
    </row>
    <row r="48" spans="3:96" s="11" customFormat="1" x14ac:dyDescent="0.25">
      <c r="C48" s="5" t="s">
        <v>284</v>
      </c>
      <c r="D48" s="5" t="s">
        <v>286</v>
      </c>
      <c r="E48" s="17">
        <v>0</v>
      </c>
      <c r="F48" s="17">
        <v>2</v>
      </c>
      <c r="G48" s="17">
        <v>0</v>
      </c>
      <c r="H48" s="17">
        <f t="shared" si="0"/>
        <v>0</v>
      </c>
      <c r="I48" s="17">
        <f t="shared" si="1"/>
        <v>4</v>
      </c>
      <c r="J48" s="17">
        <f t="shared" si="1"/>
        <v>0</v>
      </c>
      <c r="CM48" s="12"/>
      <c r="CN48"/>
      <c r="CO48"/>
      <c r="CP48"/>
      <c r="CQ48"/>
      <c r="CR48"/>
    </row>
    <row r="49" spans="3:96" s="11" customFormat="1" x14ac:dyDescent="0.25">
      <c r="C49" s="5" t="s">
        <v>287</v>
      </c>
      <c r="D49" s="5" t="s">
        <v>288</v>
      </c>
      <c r="E49" s="17">
        <v>1</v>
      </c>
      <c r="F49" s="17">
        <v>2</v>
      </c>
      <c r="G49" s="17">
        <v>0</v>
      </c>
      <c r="H49" s="17">
        <f t="shared" si="0"/>
        <v>1</v>
      </c>
      <c r="I49" s="17">
        <f t="shared" si="1"/>
        <v>4</v>
      </c>
      <c r="J49" s="17">
        <f t="shared" si="1"/>
        <v>0</v>
      </c>
      <c r="CM49" s="12"/>
      <c r="CN49"/>
      <c r="CO49"/>
      <c r="CP49"/>
      <c r="CQ49"/>
      <c r="CR49"/>
    </row>
    <row r="50" spans="3:96" s="11" customFormat="1" x14ac:dyDescent="0.25">
      <c r="C50" s="5" t="s">
        <v>287</v>
      </c>
      <c r="D50" s="5" t="s">
        <v>289</v>
      </c>
      <c r="E50" s="17">
        <v>6</v>
      </c>
      <c r="F50" s="17">
        <v>0</v>
      </c>
      <c r="G50" s="17">
        <v>4</v>
      </c>
      <c r="H50" s="17">
        <f t="shared" si="0"/>
        <v>6</v>
      </c>
      <c r="I50" s="17">
        <f t="shared" si="1"/>
        <v>0</v>
      </c>
      <c r="J50" s="17">
        <f t="shared" si="1"/>
        <v>8</v>
      </c>
      <c r="CM50" s="12"/>
      <c r="CN50"/>
      <c r="CO50"/>
      <c r="CP50"/>
      <c r="CQ50"/>
      <c r="CR50"/>
    </row>
    <row r="51" spans="3:96" s="11" customFormat="1" x14ac:dyDescent="0.25">
      <c r="C51" s="5" t="s">
        <v>290</v>
      </c>
      <c r="D51" s="5" t="s">
        <v>291</v>
      </c>
      <c r="E51" s="17">
        <v>3</v>
      </c>
      <c r="F51" s="17">
        <v>2</v>
      </c>
      <c r="G51" s="17">
        <v>2</v>
      </c>
      <c r="H51" s="17">
        <f t="shared" si="0"/>
        <v>3</v>
      </c>
      <c r="I51" s="17">
        <f t="shared" si="1"/>
        <v>4</v>
      </c>
      <c r="J51" s="17">
        <f t="shared" si="1"/>
        <v>4</v>
      </c>
      <c r="CM51" s="12"/>
      <c r="CN51"/>
      <c r="CO51"/>
      <c r="CP51"/>
      <c r="CQ51"/>
      <c r="CR51"/>
    </row>
    <row r="52" spans="3:96" s="11" customFormat="1" x14ac:dyDescent="0.25">
      <c r="C52" s="5" t="s">
        <v>287</v>
      </c>
      <c r="D52" s="5" t="s">
        <v>292</v>
      </c>
      <c r="E52" s="17">
        <v>6</v>
      </c>
      <c r="F52" s="17">
        <v>0</v>
      </c>
      <c r="G52" s="17">
        <v>4</v>
      </c>
      <c r="H52" s="17">
        <f t="shared" si="0"/>
        <v>6</v>
      </c>
      <c r="I52" s="17">
        <f t="shared" si="1"/>
        <v>0</v>
      </c>
      <c r="J52" s="17">
        <f t="shared" si="1"/>
        <v>8</v>
      </c>
      <c r="CM52" s="12"/>
      <c r="CN52"/>
      <c r="CO52"/>
      <c r="CP52"/>
      <c r="CQ52"/>
      <c r="CR52"/>
    </row>
    <row r="53" spans="3:96" s="11" customFormat="1" x14ac:dyDescent="0.25">
      <c r="C53" s="5" t="s">
        <v>287</v>
      </c>
      <c r="D53" s="5" t="s">
        <v>38</v>
      </c>
      <c r="E53" s="17">
        <v>0</v>
      </c>
      <c r="F53" s="17">
        <v>2</v>
      </c>
      <c r="G53" s="17">
        <v>0</v>
      </c>
      <c r="H53" s="17">
        <f t="shared" si="0"/>
        <v>0</v>
      </c>
      <c r="I53" s="17">
        <f t="shared" si="1"/>
        <v>4</v>
      </c>
      <c r="J53" s="17">
        <f t="shared" si="1"/>
        <v>0</v>
      </c>
      <c r="CM53" s="12"/>
      <c r="CN53"/>
      <c r="CO53"/>
      <c r="CP53"/>
      <c r="CQ53"/>
      <c r="CR53"/>
    </row>
    <row r="54" spans="3:96" s="11" customFormat="1" x14ac:dyDescent="0.25">
      <c r="C54" s="5" t="s">
        <v>287</v>
      </c>
      <c r="D54" s="5" t="s">
        <v>293</v>
      </c>
      <c r="E54" s="17">
        <v>2</v>
      </c>
      <c r="F54" s="17">
        <v>2</v>
      </c>
      <c r="G54" s="17">
        <v>0</v>
      </c>
      <c r="H54" s="17">
        <f t="shared" si="0"/>
        <v>2</v>
      </c>
      <c r="I54" s="17">
        <f t="shared" si="1"/>
        <v>4</v>
      </c>
      <c r="J54" s="17">
        <f t="shared" si="1"/>
        <v>0</v>
      </c>
      <c r="CM54" s="12"/>
      <c r="CN54"/>
      <c r="CO54"/>
      <c r="CP54"/>
      <c r="CQ54"/>
      <c r="CR54"/>
    </row>
    <row r="55" spans="3:96" s="11" customFormat="1" x14ac:dyDescent="0.25">
      <c r="C55" s="5" t="s">
        <v>287</v>
      </c>
      <c r="D55" s="5" t="s">
        <v>121</v>
      </c>
      <c r="E55" s="17">
        <v>0</v>
      </c>
      <c r="F55" s="17">
        <v>2</v>
      </c>
      <c r="G55" s="17">
        <v>2</v>
      </c>
      <c r="H55" s="17">
        <f t="shared" si="0"/>
        <v>0</v>
      </c>
      <c r="I55" s="17">
        <f t="shared" si="1"/>
        <v>4</v>
      </c>
      <c r="J55" s="17">
        <f t="shared" si="1"/>
        <v>4</v>
      </c>
      <c r="CM55" s="12"/>
      <c r="CN55"/>
      <c r="CO55"/>
      <c r="CP55"/>
      <c r="CQ55"/>
      <c r="CR55"/>
    </row>
    <row r="56" spans="3:96" s="11" customFormat="1" x14ac:dyDescent="0.25">
      <c r="C56" s="5" t="s">
        <v>287</v>
      </c>
      <c r="D56" s="5" t="s">
        <v>294</v>
      </c>
      <c r="E56" s="17">
        <v>1</v>
      </c>
      <c r="F56" s="17">
        <v>1</v>
      </c>
      <c r="G56" s="17">
        <v>1</v>
      </c>
      <c r="H56" s="17">
        <f t="shared" si="0"/>
        <v>1</v>
      </c>
      <c r="I56" s="17">
        <f t="shared" si="1"/>
        <v>2</v>
      </c>
      <c r="J56" s="17">
        <f t="shared" si="1"/>
        <v>2</v>
      </c>
      <c r="CM56" s="12"/>
      <c r="CN56"/>
      <c r="CO56"/>
      <c r="CP56"/>
      <c r="CQ56"/>
      <c r="CR56"/>
    </row>
    <row r="57" spans="3:96" x14ac:dyDescent="0.25">
      <c r="C57" s="5" t="s">
        <v>287</v>
      </c>
      <c r="D57" s="19" t="s">
        <v>295</v>
      </c>
      <c r="E57" s="17">
        <v>5</v>
      </c>
      <c r="F57" s="17">
        <v>4</v>
      </c>
      <c r="G57" s="17">
        <v>4</v>
      </c>
      <c r="H57" s="17">
        <f t="shared" si="0"/>
        <v>5</v>
      </c>
      <c r="I57" s="17">
        <f t="shared" si="1"/>
        <v>8</v>
      </c>
      <c r="J57" s="17">
        <f t="shared" si="1"/>
        <v>8</v>
      </c>
    </row>
    <row r="58" spans="3:96" s="11" customFormat="1" x14ac:dyDescent="0.25">
      <c r="C58" s="5" t="s">
        <v>296</v>
      </c>
      <c r="D58" s="5" t="s">
        <v>297</v>
      </c>
      <c r="E58" s="17">
        <v>1</v>
      </c>
      <c r="F58" s="17">
        <v>0</v>
      </c>
      <c r="G58" s="17">
        <v>0</v>
      </c>
      <c r="H58" s="17">
        <f t="shared" si="0"/>
        <v>1</v>
      </c>
      <c r="I58" s="17">
        <f t="shared" si="1"/>
        <v>0</v>
      </c>
      <c r="J58" s="17">
        <f t="shared" si="1"/>
        <v>0</v>
      </c>
      <c r="CM58" s="12"/>
      <c r="CN58"/>
      <c r="CO58"/>
      <c r="CP58"/>
      <c r="CQ58"/>
      <c r="CR58"/>
    </row>
    <row r="59" spans="3:96" s="11" customFormat="1" x14ac:dyDescent="0.25">
      <c r="C59" s="5" t="s">
        <v>296</v>
      </c>
      <c r="D59" s="5" t="s">
        <v>298</v>
      </c>
      <c r="E59" s="17">
        <v>4</v>
      </c>
      <c r="F59" s="17">
        <v>2</v>
      </c>
      <c r="G59" s="17">
        <v>0</v>
      </c>
      <c r="H59" s="17">
        <f t="shared" si="0"/>
        <v>4</v>
      </c>
      <c r="I59" s="17">
        <f t="shared" si="1"/>
        <v>4</v>
      </c>
      <c r="J59" s="17">
        <f t="shared" si="1"/>
        <v>0</v>
      </c>
      <c r="CM59" s="12"/>
      <c r="CN59"/>
      <c r="CO59"/>
      <c r="CP59"/>
      <c r="CQ59"/>
      <c r="CR59"/>
    </row>
    <row r="60" spans="3:96" s="11" customFormat="1" x14ac:dyDescent="0.25">
      <c r="C60" s="5" t="s">
        <v>296</v>
      </c>
      <c r="D60" s="5" t="s">
        <v>299</v>
      </c>
      <c r="E60" s="17">
        <v>4</v>
      </c>
      <c r="F60" s="17">
        <v>3</v>
      </c>
      <c r="G60" s="17">
        <v>0</v>
      </c>
      <c r="H60" s="17">
        <f t="shared" si="0"/>
        <v>4</v>
      </c>
      <c r="I60" s="17">
        <f t="shared" si="1"/>
        <v>6</v>
      </c>
      <c r="J60" s="17">
        <f t="shared" si="1"/>
        <v>0</v>
      </c>
      <c r="CM60" s="12"/>
      <c r="CN60"/>
      <c r="CO60"/>
      <c r="CP60"/>
      <c r="CQ60"/>
      <c r="CR60"/>
    </row>
    <row r="61" spans="3:96" s="11" customFormat="1" x14ac:dyDescent="0.25">
      <c r="C61" s="5" t="s">
        <v>300</v>
      </c>
      <c r="D61" s="5" t="s">
        <v>301</v>
      </c>
      <c r="E61" s="17">
        <v>6</v>
      </c>
      <c r="F61" s="17">
        <v>2</v>
      </c>
      <c r="G61" s="17">
        <v>0</v>
      </c>
      <c r="H61" s="17">
        <f t="shared" si="0"/>
        <v>6</v>
      </c>
      <c r="I61" s="17">
        <f t="shared" si="1"/>
        <v>4</v>
      </c>
      <c r="J61" s="17">
        <f t="shared" si="1"/>
        <v>0</v>
      </c>
      <c r="CM61" s="12"/>
      <c r="CN61"/>
      <c r="CO61"/>
      <c r="CP61"/>
      <c r="CQ61"/>
      <c r="CR61"/>
    </row>
    <row r="62" spans="3:96" s="11" customFormat="1" x14ac:dyDescent="0.25">
      <c r="C62" s="5" t="s">
        <v>300</v>
      </c>
      <c r="D62" s="5" t="s">
        <v>302</v>
      </c>
      <c r="E62" s="17">
        <v>0</v>
      </c>
      <c r="F62" s="17">
        <v>2</v>
      </c>
      <c r="G62" s="17">
        <v>4</v>
      </c>
      <c r="H62" s="17">
        <f t="shared" si="0"/>
        <v>0</v>
      </c>
      <c r="I62" s="17">
        <f t="shared" si="1"/>
        <v>4</v>
      </c>
      <c r="J62" s="17">
        <f t="shared" si="1"/>
        <v>8</v>
      </c>
      <c r="CM62" s="12"/>
      <c r="CN62"/>
      <c r="CO62"/>
      <c r="CP62"/>
      <c r="CQ62"/>
      <c r="CR62"/>
    </row>
    <row r="63" spans="3:96" x14ac:dyDescent="0.25">
      <c r="C63" s="5" t="s">
        <v>300</v>
      </c>
      <c r="D63" s="5" t="s">
        <v>303</v>
      </c>
      <c r="E63" s="17">
        <v>4</v>
      </c>
      <c r="F63" s="17">
        <v>2</v>
      </c>
      <c r="G63" s="17">
        <v>0</v>
      </c>
      <c r="H63" s="17">
        <f t="shared" si="0"/>
        <v>4</v>
      </c>
      <c r="I63" s="17">
        <f t="shared" si="1"/>
        <v>4</v>
      </c>
      <c r="J63" s="17">
        <f t="shared" si="1"/>
        <v>0</v>
      </c>
    </row>
    <row r="64" spans="3:96" x14ac:dyDescent="0.25">
      <c r="C64" s="5" t="s">
        <v>300</v>
      </c>
      <c r="D64" s="5" t="s">
        <v>304</v>
      </c>
      <c r="E64" s="17">
        <v>2</v>
      </c>
      <c r="F64" s="17">
        <v>4</v>
      </c>
      <c r="G64" s="17">
        <v>0</v>
      </c>
      <c r="H64" s="17">
        <f t="shared" si="0"/>
        <v>2</v>
      </c>
      <c r="I64" s="17">
        <f t="shared" si="1"/>
        <v>8</v>
      </c>
      <c r="J64" s="17">
        <f t="shared" si="1"/>
        <v>0</v>
      </c>
    </row>
    <row r="65" spans="3:96" s="11" customFormat="1" x14ac:dyDescent="0.25">
      <c r="C65" s="5" t="s">
        <v>300</v>
      </c>
      <c r="D65" s="5" t="s">
        <v>305</v>
      </c>
      <c r="E65" s="17">
        <v>2</v>
      </c>
      <c r="F65" s="17">
        <v>2</v>
      </c>
      <c r="G65" s="17">
        <v>0</v>
      </c>
      <c r="H65" s="17">
        <f t="shared" si="0"/>
        <v>2</v>
      </c>
      <c r="I65" s="17">
        <f t="shared" si="1"/>
        <v>4</v>
      </c>
      <c r="J65" s="17">
        <f t="shared" si="1"/>
        <v>0</v>
      </c>
      <c r="CM65" s="12"/>
      <c r="CN65"/>
      <c r="CO65"/>
      <c r="CP65"/>
      <c r="CQ65"/>
      <c r="CR65"/>
    </row>
    <row r="66" spans="3:96" s="11" customFormat="1" x14ac:dyDescent="0.25">
      <c r="C66" s="5" t="s">
        <v>300</v>
      </c>
      <c r="D66" s="5" t="s">
        <v>306</v>
      </c>
      <c r="E66" s="17">
        <v>2</v>
      </c>
      <c r="F66" s="17">
        <v>0</v>
      </c>
      <c r="G66" s="17">
        <v>0</v>
      </c>
      <c r="H66" s="17">
        <f t="shared" si="0"/>
        <v>2</v>
      </c>
      <c r="I66" s="17">
        <f t="shared" si="1"/>
        <v>0</v>
      </c>
      <c r="J66" s="17">
        <f t="shared" si="1"/>
        <v>0</v>
      </c>
      <c r="CM66" s="12"/>
      <c r="CN66"/>
      <c r="CO66"/>
      <c r="CP66"/>
      <c r="CQ66"/>
      <c r="CR66"/>
    </row>
    <row r="67" spans="3:96" s="11" customFormat="1" x14ac:dyDescent="0.25">
      <c r="C67" s="5" t="s">
        <v>300</v>
      </c>
      <c r="D67" s="5" t="s">
        <v>307</v>
      </c>
      <c r="E67" s="17">
        <v>0</v>
      </c>
      <c r="F67" s="17">
        <v>3</v>
      </c>
      <c r="G67" s="17">
        <v>0</v>
      </c>
      <c r="H67" s="17">
        <f t="shared" si="0"/>
        <v>0</v>
      </c>
      <c r="I67" s="17">
        <f t="shared" si="1"/>
        <v>6</v>
      </c>
      <c r="J67" s="17">
        <f t="shared" si="1"/>
        <v>0</v>
      </c>
      <c r="CM67" s="12"/>
      <c r="CN67"/>
      <c r="CO67"/>
      <c r="CP67"/>
      <c r="CQ67"/>
      <c r="CR67"/>
    </row>
    <row r="68" spans="3:96" s="11" customFormat="1" x14ac:dyDescent="0.25">
      <c r="C68" s="5" t="s">
        <v>300</v>
      </c>
      <c r="D68" s="5" t="s">
        <v>140</v>
      </c>
      <c r="E68" s="17">
        <v>0</v>
      </c>
      <c r="F68" s="17">
        <v>0</v>
      </c>
      <c r="G68" s="17">
        <v>4</v>
      </c>
      <c r="H68" s="17">
        <f t="shared" si="0"/>
        <v>0</v>
      </c>
      <c r="I68" s="17">
        <f t="shared" si="1"/>
        <v>0</v>
      </c>
      <c r="J68" s="17">
        <f t="shared" si="1"/>
        <v>8</v>
      </c>
      <c r="CM68" s="12"/>
      <c r="CN68"/>
      <c r="CO68"/>
      <c r="CP68"/>
      <c r="CQ68"/>
      <c r="CR68"/>
    </row>
    <row r="69" spans="3:96" s="11" customFormat="1" x14ac:dyDescent="0.25">
      <c r="C69" s="5" t="s">
        <v>300</v>
      </c>
      <c r="D69" s="5" t="s">
        <v>111</v>
      </c>
      <c r="E69" s="17">
        <v>3</v>
      </c>
      <c r="F69" s="17">
        <v>2</v>
      </c>
      <c r="G69" s="17">
        <v>3</v>
      </c>
      <c r="H69" s="17">
        <f t="shared" ref="H69:H75" si="2">E69</f>
        <v>3</v>
      </c>
      <c r="I69" s="17">
        <f t="shared" ref="I69:J75" si="3">F69*2</f>
        <v>4</v>
      </c>
      <c r="J69" s="17">
        <f t="shared" si="3"/>
        <v>6</v>
      </c>
      <c r="CM69" s="12"/>
      <c r="CN69"/>
      <c r="CO69"/>
      <c r="CP69"/>
      <c r="CQ69"/>
      <c r="CR69"/>
    </row>
    <row r="70" spans="3:96" s="11" customFormat="1" x14ac:dyDescent="0.25">
      <c r="C70" s="5" t="s">
        <v>300</v>
      </c>
      <c r="D70" s="5" t="s">
        <v>308</v>
      </c>
      <c r="E70" s="17">
        <v>2</v>
      </c>
      <c r="F70" s="17">
        <v>1</v>
      </c>
      <c r="G70" s="17">
        <v>2</v>
      </c>
      <c r="H70" s="17">
        <f t="shared" si="2"/>
        <v>2</v>
      </c>
      <c r="I70" s="17">
        <f t="shared" si="3"/>
        <v>2</v>
      </c>
      <c r="J70" s="17">
        <f t="shared" si="3"/>
        <v>4</v>
      </c>
      <c r="CM70" s="12"/>
      <c r="CN70"/>
      <c r="CO70"/>
      <c r="CP70"/>
      <c r="CQ70"/>
      <c r="CR70"/>
    </row>
    <row r="71" spans="3:96" s="11" customFormat="1" x14ac:dyDescent="0.25">
      <c r="C71" s="5" t="s">
        <v>300</v>
      </c>
      <c r="D71" s="5" t="s">
        <v>309</v>
      </c>
      <c r="E71" s="17">
        <v>0</v>
      </c>
      <c r="F71" s="17">
        <v>0</v>
      </c>
      <c r="G71" s="17">
        <v>4</v>
      </c>
      <c r="H71" s="17">
        <f t="shared" si="2"/>
        <v>0</v>
      </c>
      <c r="I71" s="17">
        <f t="shared" si="3"/>
        <v>0</v>
      </c>
      <c r="J71" s="17">
        <f t="shared" si="3"/>
        <v>8</v>
      </c>
      <c r="CM71" s="12"/>
      <c r="CN71"/>
      <c r="CO71"/>
      <c r="CP71"/>
      <c r="CQ71"/>
      <c r="CR71"/>
    </row>
    <row r="72" spans="3:96" s="11" customFormat="1" x14ac:dyDescent="0.25">
      <c r="C72" s="5" t="s">
        <v>300</v>
      </c>
      <c r="D72" s="5" t="s">
        <v>310</v>
      </c>
      <c r="E72" s="17">
        <v>6</v>
      </c>
      <c r="F72" s="17">
        <v>4</v>
      </c>
      <c r="G72" s="17">
        <v>0</v>
      </c>
      <c r="H72" s="17">
        <f t="shared" si="2"/>
        <v>6</v>
      </c>
      <c r="I72" s="17">
        <f t="shared" si="3"/>
        <v>8</v>
      </c>
      <c r="J72" s="17">
        <f t="shared" si="3"/>
        <v>0</v>
      </c>
      <c r="CM72" s="12"/>
      <c r="CN72"/>
      <c r="CO72"/>
      <c r="CP72"/>
      <c r="CQ72"/>
      <c r="CR72"/>
    </row>
    <row r="73" spans="3:96" s="11" customFormat="1" x14ac:dyDescent="0.25">
      <c r="C73" s="5" t="s">
        <v>311</v>
      </c>
      <c r="D73" s="5" t="s">
        <v>312</v>
      </c>
      <c r="E73" s="17">
        <v>4</v>
      </c>
      <c r="F73" s="17">
        <v>4</v>
      </c>
      <c r="G73" s="17">
        <v>3</v>
      </c>
      <c r="H73" s="17">
        <f t="shared" si="2"/>
        <v>4</v>
      </c>
      <c r="I73" s="17">
        <f t="shared" si="3"/>
        <v>8</v>
      </c>
      <c r="J73" s="17">
        <f t="shared" si="3"/>
        <v>6</v>
      </c>
      <c r="CM73" s="12"/>
      <c r="CN73"/>
      <c r="CO73"/>
      <c r="CP73"/>
      <c r="CQ73"/>
      <c r="CR73"/>
    </row>
    <row r="74" spans="3:96" s="11" customFormat="1" x14ac:dyDescent="0.25">
      <c r="C74" s="5" t="s">
        <v>311</v>
      </c>
      <c r="D74" s="5" t="s">
        <v>313</v>
      </c>
      <c r="E74" s="17">
        <v>4</v>
      </c>
      <c r="F74" s="17">
        <v>3</v>
      </c>
      <c r="G74" s="17">
        <v>0</v>
      </c>
      <c r="H74" s="17">
        <f t="shared" si="2"/>
        <v>4</v>
      </c>
      <c r="I74" s="17">
        <f t="shared" si="3"/>
        <v>6</v>
      </c>
      <c r="J74" s="17">
        <f t="shared" si="3"/>
        <v>0</v>
      </c>
      <c r="CM74" s="12"/>
      <c r="CN74"/>
      <c r="CO74"/>
      <c r="CP74"/>
      <c r="CQ74"/>
      <c r="CR74"/>
    </row>
    <row r="75" spans="3:96" x14ac:dyDescent="0.25">
      <c r="C75" s="5" t="s">
        <v>314</v>
      </c>
      <c r="D75" s="5" t="s">
        <v>315</v>
      </c>
      <c r="E75" s="17">
        <v>0</v>
      </c>
      <c r="F75" s="17">
        <v>0</v>
      </c>
      <c r="G75" s="17">
        <v>3</v>
      </c>
      <c r="H75" s="17">
        <f t="shared" si="2"/>
        <v>0</v>
      </c>
      <c r="I75" s="17">
        <f t="shared" si="3"/>
        <v>0</v>
      </c>
      <c r="J75" s="17">
        <f t="shared" si="3"/>
        <v>6</v>
      </c>
    </row>
    <row r="76" spans="3:96" s="11" customFormat="1" x14ac:dyDescent="0.25">
      <c r="C76" s="65" t="s">
        <v>316</v>
      </c>
      <c r="D76" s="65"/>
      <c r="E76" s="17">
        <f>SUM(E4:E75)</f>
        <v>161</v>
      </c>
      <c r="F76" s="17">
        <f t="shared" ref="F76:J76" si="4">SUM(F4:F75)</f>
        <v>143</v>
      </c>
      <c r="G76" s="17">
        <f t="shared" si="4"/>
        <v>89</v>
      </c>
      <c r="H76" s="17">
        <f t="shared" si="4"/>
        <v>161</v>
      </c>
      <c r="I76" s="17">
        <f t="shared" si="4"/>
        <v>286</v>
      </c>
      <c r="J76" s="17">
        <f t="shared" si="4"/>
        <v>178</v>
      </c>
      <c r="CM76" s="12"/>
      <c r="CN76"/>
      <c r="CO76"/>
      <c r="CP76"/>
      <c r="CQ76"/>
      <c r="CR76"/>
    </row>
    <row r="77" spans="3:96" s="11" customFormat="1" x14ac:dyDescent="0.25">
      <c r="C77" s="10"/>
      <c r="D77" s="10"/>
      <c r="CM77" s="12"/>
      <c r="CN77"/>
      <c r="CO77"/>
      <c r="CP77"/>
      <c r="CQ77"/>
      <c r="CR77"/>
    </row>
    <row r="78" spans="3:96" s="11" customFormat="1" x14ac:dyDescent="0.25">
      <c r="C78" s="10"/>
      <c r="D78" s="10"/>
      <c r="CM78" s="12"/>
      <c r="CN78"/>
      <c r="CO78"/>
      <c r="CP78"/>
      <c r="CQ78"/>
      <c r="CR78"/>
    </row>
    <row r="79" spans="3:96" s="11" customFormat="1" x14ac:dyDescent="0.25">
      <c r="C79" s="10"/>
      <c r="D79" s="10"/>
      <c r="CM79" s="12"/>
      <c r="CN79"/>
      <c r="CO79"/>
      <c r="CP79"/>
      <c r="CQ79"/>
      <c r="CR79"/>
    </row>
    <row r="80" spans="3:96" s="11" customFormat="1" x14ac:dyDescent="0.25">
      <c r="C80" s="10"/>
      <c r="D80" s="10"/>
      <c r="CM80" s="12"/>
      <c r="CN80"/>
      <c r="CO80"/>
      <c r="CP80"/>
      <c r="CQ80"/>
      <c r="CR80"/>
    </row>
    <row r="81" spans="3:96" s="11" customFormat="1" x14ac:dyDescent="0.25">
      <c r="C81" s="10"/>
      <c r="D81" s="10"/>
      <c r="CM81" s="12"/>
      <c r="CN81"/>
      <c r="CO81"/>
      <c r="CP81"/>
      <c r="CQ81"/>
      <c r="CR81"/>
    </row>
    <row r="82" spans="3:96" s="11" customFormat="1" x14ac:dyDescent="0.25">
      <c r="C82" s="10"/>
      <c r="D82" s="10"/>
      <c r="CM82" s="12"/>
      <c r="CN82"/>
      <c r="CO82"/>
      <c r="CP82"/>
      <c r="CQ82"/>
      <c r="CR82"/>
    </row>
    <row r="83" spans="3:96" s="11" customFormat="1" x14ac:dyDescent="0.25">
      <c r="C83" s="10"/>
      <c r="D83" s="10"/>
      <c r="CM83" s="12"/>
      <c r="CN83"/>
      <c r="CO83"/>
      <c r="CP83"/>
      <c r="CQ83"/>
      <c r="CR83"/>
    </row>
    <row r="84" spans="3:96" s="11" customFormat="1" x14ac:dyDescent="0.25">
      <c r="C84" s="10"/>
      <c r="D84" s="10"/>
      <c r="CM84" s="12"/>
      <c r="CN84"/>
      <c r="CO84"/>
      <c r="CP84"/>
      <c r="CQ84"/>
      <c r="CR84"/>
    </row>
    <row r="85" spans="3:96" s="11" customFormat="1" x14ac:dyDescent="0.25">
      <c r="C85" s="10"/>
      <c r="D85" s="10"/>
      <c r="CM85" s="12"/>
      <c r="CN85"/>
      <c r="CO85"/>
      <c r="CP85"/>
      <c r="CQ85"/>
      <c r="CR85"/>
    </row>
    <row r="86" spans="3:96" s="11" customFormat="1" x14ac:dyDescent="0.25">
      <c r="C86" s="10"/>
      <c r="D86" s="10"/>
      <c r="CM86" s="12"/>
      <c r="CN86"/>
      <c r="CO86"/>
      <c r="CP86"/>
      <c r="CQ86"/>
      <c r="CR86"/>
    </row>
  </sheetData>
  <sheetProtection algorithmName="SHA-512" hashValue="z2esCn+BTRbipvv8wRnSqtz/J6ySKz1I/Zl5Xuqx3CYqsdi4/P3YKk6HcKIcyDAmBvrbYJF4HmzL0W6T3fIyZg==" saltValue="nq2aPM0WIN4QkRESaHmMEw==" spinCount="100000" sheet="1" objects="1" scenarios="1" selectLockedCells="1" selectUnlockedCells="1"/>
  <mergeCells count="1">
    <mergeCell ref="C76:D76"/>
  </mergeCells>
  <pageMargins left="0.25" right="0.70866141732283472" top="0.47244094488188981" bottom="0.59055118110236227" header="0.31496062992125984" footer="0.31496062992125984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5367-DDB6-4EF5-A65F-4081C78EE2C0}">
  <dimension ref="C4:J74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10" sqref="N10"/>
    </sheetView>
  </sheetViews>
  <sheetFormatPr defaultRowHeight="15" x14ac:dyDescent="0.25"/>
  <cols>
    <col min="1" max="1" width="3.140625" customWidth="1"/>
    <col min="2" max="2" width="2.5703125" customWidth="1"/>
    <col min="3" max="3" width="28" bestFit="1" customWidth="1"/>
    <col min="4" max="4" width="7.85546875" style="11" customWidth="1"/>
    <col min="8" max="8" width="8" customWidth="1"/>
    <col min="9" max="10" width="9.140625" style="11"/>
  </cols>
  <sheetData>
    <row r="4" spans="3:10" ht="37.5" customHeight="1" x14ac:dyDescent="0.25">
      <c r="C4" s="20" t="s">
        <v>0</v>
      </c>
      <c r="D4" s="13" t="s">
        <v>1</v>
      </c>
      <c r="E4" s="13" t="s">
        <v>2</v>
      </c>
      <c r="F4" s="21" t="s">
        <v>317</v>
      </c>
      <c r="G4" s="15" t="s">
        <v>4</v>
      </c>
      <c r="H4" s="15" t="s">
        <v>5</v>
      </c>
      <c r="I4" s="15" t="s">
        <v>6</v>
      </c>
      <c r="J4" s="16" t="s">
        <v>7</v>
      </c>
    </row>
    <row r="5" spans="3:10" x14ac:dyDescent="0.25">
      <c r="C5" s="22" t="s">
        <v>318</v>
      </c>
      <c r="D5" s="22" t="s">
        <v>40</v>
      </c>
      <c r="E5" s="17">
        <v>4</v>
      </c>
      <c r="F5" s="17">
        <v>1</v>
      </c>
      <c r="G5" s="17">
        <v>2</v>
      </c>
      <c r="H5" s="17">
        <f>E5</f>
        <v>4</v>
      </c>
      <c r="I5" s="17">
        <f>F5*2</f>
        <v>2</v>
      </c>
      <c r="J5" s="17">
        <f>G5*2</f>
        <v>4</v>
      </c>
    </row>
    <row r="6" spans="3:10" x14ac:dyDescent="0.25">
      <c r="C6" s="22" t="s">
        <v>319</v>
      </c>
      <c r="D6" s="22" t="s">
        <v>41</v>
      </c>
      <c r="E6" s="17">
        <v>4</v>
      </c>
      <c r="F6" s="17">
        <v>1</v>
      </c>
      <c r="G6" s="17">
        <v>2</v>
      </c>
      <c r="H6" s="17">
        <f t="shared" ref="H6:H20" si="0">E6</f>
        <v>4</v>
      </c>
      <c r="I6" s="17">
        <f t="shared" ref="I6:J21" si="1">F6*2</f>
        <v>2</v>
      </c>
      <c r="J6" s="17">
        <f t="shared" si="1"/>
        <v>4</v>
      </c>
    </row>
    <row r="7" spans="3:10" x14ac:dyDescent="0.25">
      <c r="C7" s="23" t="s">
        <v>260</v>
      </c>
      <c r="D7" s="22" t="s">
        <v>79</v>
      </c>
      <c r="E7" s="17">
        <v>4</v>
      </c>
      <c r="F7" s="17">
        <v>1</v>
      </c>
      <c r="G7" s="17">
        <v>2</v>
      </c>
      <c r="H7" s="17">
        <f t="shared" si="0"/>
        <v>4</v>
      </c>
      <c r="I7" s="17">
        <f t="shared" si="1"/>
        <v>2</v>
      </c>
      <c r="J7" s="17">
        <f t="shared" si="1"/>
        <v>4</v>
      </c>
    </row>
    <row r="8" spans="3:10" x14ac:dyDescent="0.25">
      <c r="C8" s="23" t="s">
        <v>268</v>
      </c>
      <c r="D8" s="22" t="s">
        <v>28</v>
      </c>
      <c r="E8" s="17">
        <v>4</v>
      </c>
      <c r="F8" s="17">
        <v>1</v>
      </c>
      <c r="G8" s="17">
        <v>2</v>
      </c>
      <c r="H8" s="17">
        <f t="shared" si="0"/>
        <v>4</v>
      </c>
      <c r="I8" s="17">
        <f t="shared" si="1"/>
        <v>2</v>
      </c>
      <c r="J8" s="17">
        <f t="shared" si="1"/>
        <v>4</v>
      </c>
    </row>
    <row r="9" spans="3:10" x14ac:dyDescent="0.25">
      <c r="C9" s="22" t="s">
        <v>322</v>
      </c>
      <c r="D9" s="22" t="s">
        <v>93</v>
      </c>
      <c r="E9" s="17">
        <v>4</v>
      </c>
      <c r="F9" s="17">
        <v>1</v>
      </c>
      <c r="G9" s="17">
        <v>2</v>
      </c>
      <c r="H9" s="17">
        <f t="shared" si="0"/>
        <v>4</v>
      </c>
      <c r="I9" s="17">
        <f t="shared" si="1"/>
        <v>2</v>
      </c>
      <c r="J9" s="17">
        <f t="shared" si="1"/>
        <v>4</v>
      </c>
    </row>
    <row r="10" spans="3:10" x14ac:dyDescent="0.25">
      <c r="C10" s="23" t="s">
        <v>272</v>
      </c>
      <c r="D10" s="22" t="s">
        <v>29</v>
      </c>
      <c r="E10" s="17">
        <v>4</v>
      </c>
      <c r="F10" s="17">
        <v>1</v>
      </c>
      <c r="G10" s="17">
        <v>2</v>
      </c>
      <c r="H10" s="17">
        <f t="shared" si="0"/>
        <v>4</v>
      </c>
      <c r="I10" s="17">
        <f t="shared" si="1"/>
        <v>2</v>
      </c>
      <c r="J10" s="17">
        <f t="shared" si="1"/>
        <v>4</v>
      </c>
    </row>
    <row r="11" spans="3:10" x14ac:dyDescent="0.25">
      <c r="C11" s="22" t="s">
        <v>323</v>
      </c>
      <c r="D11" s="22" t="s">
        <v>274</v>
      </c>
      <c r="E11" s="17">
        <v>4</v>
      </c>
      <c r="F11" s="17">
        <v>1</v>
      </c>
      <c r="G11" s="17">
        <v>2</v>
      </c>
      <c r="H11" s="17">
        <f t="shared" si="0"/>
        <v>4</v>
      </c>
      <c r="I11" s="17">
        <f t="shared" si="1"/>
        <v>2</v>
      </c>
      <c r="J11" s="17">
        <f t="shared" si="1"/>
        <v>4</v>
      </c>
    </row>
    <row r="12" spans="3:10" x14ac:dyDescent="0.25">
      <c r="C12" s="22" t="s">
        <v>324</v>
      </c>
      <c r="D12" s="22" t="s">
        <v>189</v>
      </c>
      <c r="E12" s="17">
        <v>4</v>
      </c>
      <c r="F12" s="17">
        <v>1</v>
      </c>
      <c r="G12" s="17">
        <v>2</v>
      </c>
      <c r="H12" s="17">
        <f t="shared" si="0"/>
        <v>4</v>
      </c>
      <c r="I12" s="17">
        <f t="shared" si="1"/>
        <v>2</v>
      </c>
      <c r="J12" s="17">
        <f t="shared" si="1"/>
        <v>4</v>
      </c>
    </row>
    <row r="13" spans="3:10" x14ac:dyDescent="0.25">
      <c r="C13" s="23" t="s">
        <v>325</v>
      </c>
      <c r="D13" s="22" t="s">
        <v>170</v>
      </c>
      <c r="E13" s="17">
        <v>4</v>
      </c>
      <c r="F13" s="17">
        <v>1</v>
      </c>
      <c r="G13" s="17">
        <v>2</v>
      </c>
      <c r="H13" s="17">
        <f t="shared" si="0"/>
        <v>4</v>
      </c>
      <c r="I13" s="17">
        <f t="shared" si="1"/>
        <v>2</v>
      </c>
      <c r="J13" s="17">
        <f t="shared" si="1"/>
        <v>4</v>
      </c>
    </row>
    <row r="14" spans="3:10" x14ac:dyDescent="0.25">
      <c r="C14" s="22" t="s">
        <v>284</v>
      </c>
      <c r="D14" s="22" t="s">
        <v>138</v>
      </c>
      <c r="E14" s="17">
        <v>4</v>
      </c>
      <c r="F14" s="17">
        <v>1</v>
      </c>
      <c r="G14" s="17">
        <v>2</v>
      </c>
      <c r="H14" s="17">
        <f t="shared" si="0"/>
        <v>4</v>
      </c>
      <c r="I14" s="17">
        <f t="shared" si="1"/>
        <v>2</v>
      </c>
      <c r="J14" s="17">
        <f t="shared" si="1"/>
        <v>4</v>
      </c>
    </row>
    <row r="15" spans="3:10" x14ac:dyDescent="0.25">
      <c r="C15" s="22" t="s">
        <v>326</v>
      </c>
      <c r="D15" s="22" t="s">
        <v>103</v>
      </c>
      <c r="E15" s="17">
        <v>4</v>
      </c>
      <c r="F15" s="17">
        <v>1</v>
      </c>
      <c r="G15" s="17">
        <v>2</v>
      </c>
      <c r="H15" s="17">
        <f t="shared" si="0"/>
        <v>4</v>
      </c>
      <c r="I15" s="17">
        <f t="shared" si="1"/>
        <v>2</v>
      </c>
      <c r="J15" s="17">
        <f t="shared" si="1"/>
        <v>4</v>
      </c>
    </row>
    <row r="16" spans="3:10" x14ac:dyDescent="0.25">
      <c r="C16" s="22" t="s">
        <v>287</v>
      </c>
      <c r="D16" s="22" t="s">
        <v>65</v>
      </c>
      <c r="E16" s="17">
        <v>4</v>
      </c>
      <c r="F16" s="17">
        <v>1</v>
      </c>
      <c r="G16" s="17">
        <v>2</v>
      </c>
      <c r="H16" s="17">
        <f t="shared" si="0"/>
        <v>4</v>
      </c>
      <c r="I16" s="17">
        <f t="shared" si="1"/>
        <v>2</v>
      </c>
      <c r="J16" s="17">
        <f t="shared" si="1"/>
        <v>4</v>
      </c>
    </row>
    <row r="17" spans="3:10" x14ac:dyDescent="0.25">
      <c r="C17" s="22" t="s">
        <v>300</v>
      </c>
      <c r="D17" s="22" t="s">
        <v>9</v>
      </c>
      <c r="E17" s="17">
        <v>4</v>
      </c>
      <c r="F17" s="17">
        <v>1</v>
      </c>
      <c r="G17" s="17">
        <v>2</v>
      </c>
      <c r="H17" s="17">
        <f t="shared" si="0"/>
        <v>4</v>
      </c>
      <c r="I17" s="17">
        <f t="shared" si="1"/>
        <v>2</v>
      </c>
      <c r="J17" s="17">
        <f t="shared" si="1"/>
        <v>4</v>
      </c>
    </row>
    <row r="18" spans="3:10" x14ac:dyDescent="0.25">
      <c r="C18" s="23" t="s">
        <v>327</v>
      </c>
      <c r="D18" s="22" t="s">
        <v>162</v>
      </c>
      <c r="E18" s="17">
        <v>4</v>
      </c>
      <c r="F18" s="17">
        <v>1</v>
      </c>
      <c r="G18" s="17">
        <v>2</v>
      </c>
      <c r="H18" s="17">
        <f t="shared" si="0"/>
        <v>4</v>
      </c>
      <c r="I18" s="17">
        <f t="shared" si="1"/>
        <v>2</v>
      </c>
      <c r="J18" s="17">
        <f t="shared" si="1"/>
        <v>4</v>
      </c>
    </row>
    <row r="19" spans="3:10" x14ac:dyDescent="0.25">
      <c r="C19" s="23" t="s">
        <v>328</v>
      </c>
      <c r="D19" s="22" t="s">
        <v>160</v>
      </c>
      <c r="E19" s="17">
        <v>4</v>
      </c>
      <c r="F19" s="17">
        <v>1</v>
      </c>
      <c r="G19" s="17">
        <v>2</v>
      </c>
      <c r="H19" s="17">
        <f t="shared" si="0"/>
        <v>4</v>
      </c>
      <c r="I19" s="17">
        <f t="shared" si="1"/>
        <v>2</v>
      </c>
      <c r="J19" s="17">
        <f t="shared" si="1"/>
        <v>4</v>
      </c>
    </row>
    <row r="20" spans="3:10" x14ac:dyDescent="0.25">
      <c r="C20" s="23" t="s">
        <v>329</v>
      </c>
      <c r="D20" s="22" t="s">
        <v>12</v>
      </c>
      <c r="E20" s="17">
        <v>4</v>
      </c>
      <c r="F20" s="17">
        <v>1</v>
      </c>
      <c r="G20" s="17">
        <v>2</v>
      </c>
      <c r="H20" s="17">
        <f t="shared" si="0"/>
        <v>4</v>
      </c>
      <c r="I20" s="17">
        <f t="shared" si="1"/>
        <v>2</v>
      </c>
      <c r="J20" s="17">
        <f t="shared" si="1"/>
        <v>4</v>
      </c>
    </row>
    <row r="21" spans="3:10" x14ac:dyDescent="0.25">
      <c r="C21" s="65" t="s">
        <v>330</v>
      </c>
      <c r="D21" s="65"/>
      <c r="E21" s="17">
        <f>SUM(E5:E20)</f>
        <v>64</v>
      </c>
      <c r="F21" s="17">
        <f t="shared" ref="F21:H21" si="2">SUM(F5:F20)</f>
        <v>16</v>
      </c>
      <c r="G21" s="17">
        <f t="shared" si="2"/>
        <v>32</v>
      </c>
      <c r="H21" s="17">
        <f t="shared" si="2"/>
        <v>64</v>
      </c>
      <c r="I21" s="17">
        <f t="shared" si="1"/>
        <v>32</v>
      </c>
      <c r="J21" s="17">
        <f t="shared" si="1"/>
        <v>64</v>
      </c>
    </row>
    <row r="24" spans="3:10" s="11" customFormat="1" x14ac:dyDescent="0.25">
      <c r="C24" s="23" t="s">
        <v>99</v>
      </c>
      <c r="D24" s="22" t="s">
        <v>40</v>
      </c>
      <c r="E24" s="17">
        <v>4</v>
      </c>
      <c r="F24" s="17">
        <v>1</v>
      </c>
      <c r="G24" s="17">
        <v>2</v>
      </c>
      <c r="H24" s="17">
        <f>E24</f>
        <v>4</v>
      </c>
      <c r="I24" s="17">
        <f>F24*2</f>
        <v>2</v>
      </c>
      <c r="J24" s="17">
        <f>G24*2</f>
        <v>4</v>
      </c>
    </row>
    <row r="25" spans="3:10" x14ac:dyDescent="0.25">
      <c r="C25" s="23" t="s">
        <v>331</v>
      </c>
      <c r="D25" s="22" t="s">
        <v>41</v>
      </c>
      <c r="E25" s="17">
        <v>4</v>
      </c>
      <c r="F25" s="17">
        <v>1</v>
      </c>
      <c r="G25" s="17">
        <v>2</v>
      </c>
      <c r="H25" s="17">
        <f t="shared" ref="H25:H36" si="3">E25</f>
        <v>4</v>
      </c>
      <c r="I25" s="17">
        <f t="shared" ref="I25:J37" si="4">F25*2</f>
        <v>2</v>
      </c>
      <c r="J25" s="17">
        <f t="shared" si="4"/>
        <v>4</v>
      </c>
    </row>
    <row r="26" spans="3:10" x14ac:dyDescent="0.25">
      <c r="C26" s="23" t="s">
        <v>89</v>
      </c>
      <c r="D26" s="22" t="s">
        <v>79</v>
      </c>
      <c r="E26" s="17">
        <v>4</v>
      </c>
      <c r="F26" s="17">
        <v>1</v>
      </c>
      <c r="G26" s="17">
        <v>2</v>
      </c>
      <c r="H26" s="17">
        <f t="shared" si="3"/>
        <v>4</v>
      </c>
      <c r="I26" s="17">
        <f t="shared" si="4"/>
        <v>2</v>
      </c>
      <c r="J26" s="17">
        <f t="shared" si="4"/>
        <v>4</v>
      </c>
    </row>
    <row r="27" spans="3:10" x14ac:dyDescent="0.25">
      <c r="C27" s="23" t="s">
        <v>87</v>
      </c>
      <c r="D27" s="22" t="s">
        <v>28</v>
      </c>
      <c r="E27" s="17">
        <v>4</v>
      </c>
      <c r="F27" s="17">
        <v>1</v>
      </c>
      <c r="G27" s="17">
        <v>2</v>
      </c>
      <c r="H27" s="17">
        <f t="shared" si="3"/>
        <v>4</v>
      </c>
      <c r="I27" s="17">
        <f t="shared" si="4"/>
        <v>2</v>
      </c>
      <c r="J27" s="17">
        <f t="shared" si="4"/>
        <v>4</v>
      </c>
    </row>
    <row r="28" spans="3:10" x14ac:dyDescent="0.25">
      <c r="C28" s="23" t="s">
        <v>332</v>
      </c>
      <c r="D28" s="22" t="s">
        <v>93</v>
      </c>
      <c r="E28" s="17">
        <v>4</v>
      </c>
      <c r="F28" s="17">
        <v>1</v>
      </c>
      <c r="G28" s="17">
        <v>2</v>
      </c>
      <c r="H28" s="17">
        <f t="shared" si="3"/>
        <v>4</v>
      </c>
      <c r="I28" s="17">
        <f t="shared" si="4"/>
        <v>2</v>
      </c>
      <c r="J28" s="17">
        <f t="shared" si="4"/>
        <v>4</v>
      </c>
    </row>
    <row r="29" spans="3:10" x14ac:dyDescent="0.25">
      <c r="C29" s="23" t="s">
        <v>333</v>
      </c>
      <c r="D29" s="22" t="s">
        <v>334</v>
      </c>
      <c r="E29" s="17">
        <v>4</v>
      </c>
      <c r="F29" s="17">
        <v>1</v>
      </c>
      <c r="G29" s="17">
        <v>2</v>
      </c>
      <c r="H29" s="17">
        <f t="shared" si="3"/>
        <v>4</v>
      </c>
      <c r="I29" s="17">
        <f t="shared" si="4"/>
        <v>2</v>
      </c>
      <c r="J29" s="17">
        <f t="shared" si="4"/>
        <v>4</v>
      </c>
    </row>
    <row r="30" spans="3:10" x14ac:dyDescent="0.25">
      <c r="C30" s="23" t="s">
        <v>335</v>
      </c>
      <c r="D30" s="22" t="s">
        <v>336</v>
      </c>
      <c r="E30" s="17">
        <v>4</v>
      </c>
      <c r="F30" s="17">
        <v>1</v>
      </c>
      <c r="G30" s="17">
        <v>2</v>
      </c>
      <c r="H30" s="17">
        <f t="shared" si="3"/>
        <v>4</v>
      </c>
      <c r="I30" s="17">
        <f t="shared" si="4"/>
        <v>2</v>
      </c>
      <c r="J30" s="17">
        <f t="shared" si="4"/>
        <v>4</v>
      </c>
    </row>
    <row r="31" spans="3:10" x14ac:dyDescent="0.25">
      <c r="C31" s="23" t="s">
        <v>96</v>
      </c>
      <c r="D31" s="22" t="s">
        <v>189</v>
      </c>
      <c r="E31" s="17">
        <v>4</v>
      </c>
      <c r="F31" s="17">
        <v>1</v>
      </c>
      <c r="G31" s="17">
        <v>2</v>
      </c>
      <c r="H31" s="17">
        <f t="shared" si="3"/>
        <v>4</v>
      </c>
      <c r="I31" s="17">
        <f t="shared" si="4"/>
        <v>2</v>
      </c>
      <c r="J31" s="17">
        <f t="shared" si="4"/>
        <v>4</v>
      </c>
    </row>
    <row r="32" spans="3:10" x14ac:dyDescent="0.25">
      <c r="C32" s="23" t="s">
        <v>337</v>
      </c>
      <c r="D32" s="22" t="s">
        <v>170</v>
      </c>
      <c r="E32" s="17">
        <v>0</v>
      </c>
      <c r="F32" s="17">
        <v>1</v>
      </c>
      <c r="G32" s="17">
        <v>2</v>
      </c>
      <c r="H32" s="17">
        <f t="shared" si="3"/>
        <v>0</v>
      </c>
      <c r="I32" s="17">
        <f t="shared" si="4"/>
        <v>2</v>
      </c>
      <c r="J32" s="17">
        <f t="shared" si="4"/>
        <v>4</v>
      </c>
    </row>
    <row r="33" spans="3:10" x14ac:dyDescent="0.25">
      <c r="C33" s="23" t="s">
        <v>85</v>
      </c>
      <c r="D33" s="22" t="s">
        <v>138</v>
      </c>
      <c r="E33" s="17">
        <v>4</v>
      </c>
      <c r="F33" s="17">
        <v>1</v>
      </c>
      <c r="G33" s="17">
        <v>2</v>
      </c>
      <c r="H33" s="17">
        <f t="shared" si="3"/>
        <v>4</v>
      </c>
      <c r="I33" s="17">
        <f t="shared" si="4"/>
        <v>2</v>
      </c>
      <c r="J33" s="17">
        <f t="shared" si="4"/>
        <v>4</v>
      </c>
    </row>
    <row r="34" spans="3:10" x14ac:dyDescent="0.25">
      <c r="C34" s="23" t="s">
        <v>338</v>
      </c>
      <c r="D34" s="22" t="s">
        <v>103</v>
      </c>
      <c r="E34" s="17">
        <v>0</v>
      </c>
      <c r="F34" s="17">
        <v>1</v>
      </c>
      <c r="G34" s="17">
        <v>2</v>
      </c>
      <c r="H34" s="17">
        <f t="shared" si="3"/>
        <v>0</v>
      </c>
      <c r="I34" s="17">
        <f t="shared" si="4"/>
        <v>2</v>
      </c>
      <c r="J34" s="17">
        <f t="shared" si="4"/>
        <v>4</v>
      </c>
    </row>
    <row r="35" spans="3:10" x14ac:dyDescent="0.25">
      <c r="C35" s="23" t="s">
        <v>339</v>
      </c>
      <c r="D35" s="22" t="s">
        <v>65</v>
      </c>
      <c r="E35" s="17">
        <v>4</v>
      </c>
      <c r="F35" s="17">
        <v>1</v>
      </c>
      <c r="G35" s="17">
        <v>2</v>
      </c>
      <c r="H35" s="17">
        <f t="shared" si="3"/>
        <v>4</v>
      </c>
      <c r="I35" s="17">
        <f t="shared" si="4"/>
        <v>2</v>
      </c>
      <c r="J35" s="17">
        <f t="shared" si="4"/>
        <v>4</v>
      </c>
    </row>
    <row r="36" spans="3:10" x14ac:dyDescent="0.25">
      <c r="C36" s="23" t="s">
        <v>80</v>
      </c>
      <c r="D36" s="22" t="s">
        <v>9</v>
      </c>
      <c r="E36" s="17">
        <v>0</v>
      </c>
      <c r="F36" s="17">
        <v>1</v>
      </c>
      <c r="G36" s="17">
        <v>2</v>
      </c>
      <c r="H36" s="17">
        <f t="shared" si="3"/>
        <v>0</v>
      </c>
      <c r="I36" s="17">
        <f t="shared" si="4"/>
        <v>2</v>
      </c>
      <c r="J36" s="17">
        <f t="shared" si="4"/>
        <v>4</v>
      </c>
    </row>
    <row r="37" spans="3:10" x14ac:dyDescent="0.25">
      <c r="C37" s="65" t="s">
        <v>340</v>
      </c>
      <c r="D37" s="65"/>
      <c r="E37" s="17">
        <f>SUM(E24:E36)</f>
        <v>40</v>
      </c>
      <c r="F37" s="17">
        <f>SUM(F24:F36)</f>
        <v>13</v>
      </c>
      <c r="G37" s="17">
        <f>SUM(G24:G36)</f>
        <v>26</v>
      </c>
      <c r="H37" s="17">
        <f>SUM(H24:H36)</f>
        <v>40</v>
      </c>
      <c r="I37" s="17">
        <f t="shared" si="4"/>
        <v>26</v>
      </c>
      <c r="J37" s="17">
        <f t="shared" si="4"/>
        <v>52</v>
      </c>
    </row>
    <row r="40" spans="3:10" x14ac:dyDescent="0.25">
      <c r="C40" s="23" t="s">
        <v>341</v>
      </c>
      <c r="D40" s="22" t="s">
        <v>40</v>
      </c>
      <c r="E40" s="17">
        <v>4</v>
      </c>
      <c r="F40" s="17">
        <v>1</v>
      </c>
      <c r="G40" s="17">
        <v>2</v>
      </c>
      <c r="H40" s="17">
        <f>E40</f>
        <v>4</v>
      </c>
      <c r="I40" s="17">
        <f>F40*2</f>
        <v>2</v>
      </c>
      <c r="J40" s="17">
        <f>G40*2</f>
        <v>4</v>
      </c>
    </row>
    <row r="41" spans="3:10" x14ac:dyDescent="0.25">
      <c r="C41" s="23" t="s">
        <v>342</v>
      </c>
      <c r="D41" s="22" t="s">
        <v>41</v>
      </c>
      <c r="E41" s="17">
        <v>4</v>
      </c>
      <c r="F41" s="17">
        <v>1</v>
      </c>
      <c r="G41" s="17">
        <v>2</v>
      </c>
      <c r="H41" s="17">
        <f t="shared" ref="H41:H51" si="5">E41</f>
        <v>4</v>
      </c>
      <c r="I41" s="17">
        <f t="shared" ref="I41:J52" si="6">F41*2</f>
        <v>2</v>
      </c>
      <c r="J41" s="17">
        <f t="shared" si="6"/>
        <v>4</v>
      </c>
    </row>
    <row r="42" spans="3:10" x14ac:dyDescent="0.25">
      <c r="C42" s="23" t="s">
        <v>114</v>
      </c>
      <c r="D42" s="22" t="s">
        <v>79</v>
      </c>
      <c r="E42" s="17">
        <v>4</v>
      </c>
      <c r="F42" s="17">
        <v>1</v>
      </c>
      <c r="G42" s="17">
        <v>2</v>
      </c>
      <c r="H42" s="17">
        <f t="shared" si="5"/>
        <v>4</v>
      </c>
      <c r="I42" s="17">
        <f t="shared" si="6"/>
        <v>2</v>
      </c>
      <c r="J42" s="17">
        <f t="shared" si="6"/>
        <v>4</v>
      </c>
    </row>
    <row r="43" spans="3:10" x14ac:dyDescent="0.25">
      <c r="C43" s="23" t="s">
        <v>343</v>
      </c>
      <c r="D43" s="22" t="s">
        <v>28</v>
      </c>
      <c r="E43" s="17">
        <v>4</v>
      </c>
      <c r="F43" s="17">
        <v>1</v>
      </c>
      <c r="G43" s="17">
        <v>2</v>
      </c>
      <c r="H43" s="17">
        <f t="shared" si="5"/>
        <v>4</v>
      </c>
      <c r="I43" s="17">
        <f t="shared" si="6"/>
        <v>2</v>
      </c>
      <c r="J43" s="17">
        <f t="shared" si="6"/>
        <v>4</v>
      </c>
    </row>
    <row r="44" spans="3:10" x14ac:dyDescent="0.25">
      <c r="C44" s="23" t="s">
        <v>344</v>
      </c>
      <c r="D44" s="22" t="s">
        <v>93</v>
      </c>
      <c r="E44" s="17">
        <v>4</v>
      </c>
      <c r="F44" s="17">
        <v>1</v>
      </c>
      <c r="G44" s="17">
        <v>2</v>
      </c>
      <c r="H44" s="17">
        <f t="shared" si="5"/>
        <v>4</v>
      </c>
      <c r="I44" s="17">
        <f t="shared" si="6"/>
        <v>2</v>
      </c>
      <c r="J44" s="17">
        <f t="shared" si="6"/>
        <v>4</v>
      </c>
    </row>
    <row r="45" spans="3:10" x14ac:dyDescent="0.25">
      <c r="C45" s="23" t="s">
        <v>345</v>
      </c>
      <c r="D45" s="22" t="s">
        <v>29</v>
      </c>
      <c r="E45" s="17">
        <v>4</v>
      </c>
      <c r="F45" s="17">
        <v>1</v>
      </c>
      <c r="G45" s="17">
        <v>2</v>
      </c>
      <c r="H45" s="17">
        <f t="shared" si="5"/>
        <v>4</v>
      </c>
      <c r="I45" s="17">
        <f t="shared" si="6"/>
        <v>2</v>
      </c>
      <c r="J45" s="17">
        <f t="shared" si="6"/>
        <v>4</v>
      </c>
    </row>
    <row r="46" spans="3:10" x14ac:dyDescent="0.25">
      <c r="C46" s="23" t="s">
        <v>118</v>
      </c>
      <c r="D46" s="22" t="s">
        <v>274</v>
      </c>
      <c r="E46" s="17">
        <v>4</v>
      </c>
      <c r="F46" s="17">
        <v>1</v>
      </c>
      <c r="G46" s="17">
        <v>2</v>
      </c>
      <c r="H46" s="17">
        <f t="shared" si="5"/>
        <v>4</v>
      </c>
      <c r="I46" s="17">
        <f t="shared" si="6"/>
        <v>2</v>
      </c>
      <c r="J46" s="17">
        <f t="shared" si="6"/>
        <v>4</v>
      </c>
    </row>
    <row r="47" spans="3:10" x14ac:dyDescent="0.25">
      <c r="C47" s="23" t="s">
        <v>136</v>
      </c>
      <c r="D47" s="22" t="s">
        <v>189</v>
      </c>
      <c r="E47" s="17">
        <v>4</v>
      </c>
      <c r="F47" s="17">
        <v>1</v>
      </c>
      <c r="G47" s="17">
        <v>2</v>
      </c>
      <c r="H47" s="17">
        <f t="shared" si="5"/>
        <v>4</v>
      </c>
      <c r="I47" s="17">
        <f t="shared" si="6"/>
        <v>2</v>
      </c>
      <c r="J47" s="17">
        <f t="shared" si="6"/>
        <v>4</v>
      </c>
    </row>
    <row r="48" spans="3:10" x14ac:dyDescent="0.25">
      <c r="C48" s="23" t="s">
        <v>112</v>
      </c>
      <c r="D48" s="22" t="s">
        <v>160</v>
      </c>
      <c r="E48" s="17">
        <v>4</v>
      </c>
      <c r="F48" s="17">
        <v>1</v>
      </c>
      <c r="G48" s="17">
        <v>2</v>
      </c>
      <c r="H48" s="17">
        <f t="shared" si="5"/>
        <v>4</v>
      </c>
      <c r="I48" s="17">
        <f t="shared" si="6"/>
        <v>2</v>
      </c>
      <c r="J48" s="17">
        <f t="shared" si="6"/>
        <v>4</v>
      </c>
    </row>
    <row r="49" spans="3:10" x14ac:dyDescent="0.25">
      <c r="C49" s="23" t="s">
        <v>346</v>
      </c>
      <c r="D49" s="22" t="s">
        <v>12</v>
      </c>
      <c r="E49" s="17">
        <v>4</v>
      </c>
      <c r="F49" s="17">
        <v>1</v>
      </c>
      <c r="G49" s="17">
        <v>2</v>
      </c>
      <c r="H49" s="17">
        <f t="shared" si="5"/>
        <v>4</v>
      </c>
      <c r="I49" s="17">
        <f t="shared" si="6"/>
        <v>2</v>
      </c>
      <c r="J49" s="17">
        <f t="shared" si="6"/>
        <v>4</v>
      </c>
    </row>
    <row r="50" spans="3:10" x14ac:dyDescent="0.25">
      <c r="C50" s="23" t="s">
        <v>139</v>
      </c>
      <c r="D50" s="22" t="s">
        <v>43</v>
      </c>
      <c r="E50" s="17">
        <v>4</v>
      </c>
      <c r="F50" s="17">
        <v>1</v>
      </c>
      <c r="G50" s="17">
        <v>2</v>
      </c>
      <c r="H50" s="17">
        <f t="shared" si="5"/>
        <v>4</v>
      </c>
      <c r="I50" s="17">
        <f t="shared" si="6"/>
        <v>2</v>
      </c>
      <c r="J50" s="17">
        <f t="shared" si="6"/>
        <v>4</v>
      </c>
    </row>
    <row r="51" spans="3:10" x14ac:dyDescent="0.25">
      <c r="C51" s="23" t="s">
        <v>347</v>
      </c>
      <c r="D51" s="22" t="s">
        <v>181</v>
      </c>
      <c r="E51" s="17">
        <v>4</v>
      </c>
      <c r="F51" s="17">
        <v>1</v>
      </c>
      <c r="G51" s="17">
        <v>2</v>
      </c>
      <c r="H51" s="17">
        <f t="shared" si="5"/>
        <v>4</v>
      </c>
      <c r="I51" s="17">
        <f t="shared" si="6"/>
        <v>2</v>
      </c>
      <c r="J51" s="17">
        <f t="shared" si="6"/>
        <v>4</v>
      </c>
    </row>
    <row r="52" spans="3:10" x14ac:dyDescent="0.25">
      <c r="C52" s="65" t="s">
        <v>348</v>
      </c>
      <c r="D52" s="65"/>
      <c r="E52" s="17">
        <f>SUM(E40:E51)</f>
        <v>48</v>
      </c>
      <c r="F52" s="17">
        <f t="shared" ref="F52:H52" si="7">SUM(F40:F51)</f>
        <v>12</v>
      </c>
      <c r="G52" s="17">
        <f t="shared" si="7"/>
        <v>24</v>
      </c>
      <c r="H52" s="17">
        <f t="shared" si="7"/>
        <v>48</v>
      </c>
      <c r="I52" s="17">
        <f t="shared" si="6"/>
        <v>24</v>
      </c>
      <c r="J52" s="17">
        <f t="shared" si="6"/>
        <v>48</v>
      </c>
    </row>
    <row r="55" spans="3:10" x14ac:dyDescent="0.25">
      <c r="C55" s="23" t="s">
        <v>135</v>
      </c>
      <c r="D55" s="22" t="s">
        <v>170</v>
      </c>
      <c r="E55" s="17">
        <v>4</v>
      </c>
      <c r="F55" s="17">
        <v>1</v>
      </c>
      <c r="G55" s="17">
        <v>2</v>
      </c>
      <c r="H55" s="17">
        <f>E55</f>
        <v>4</v>
      </c>
      <c r="I55" s="17">
        <f>F55*2</f>
        <v>2</v>
      </c>
      <c r="J55" s="17">
        <f>G55*2</f>
        <v>4</v>
      </c>
    </row>
    <row r="56" spans="3:10" x14ac:dyDescent="0.25">
      <c r="C56" s="23" t="s">
        <v>349</v>
      </c>
      <c r="D56" s="22" t="s">
        <v>138</v>
      </c>
      <c r="E56" s="17">
        <v>4</v>
      </c>
      <c r="F56" s="17">
        <v>1</v>
      </c>
      <c r="G56" s="17">
        <v>2</v>
      </c>
      <c r="H56" s="17">
        <f t="shared" ref="H56:H61" si="8">E56</f>
        <v>4</v>
      </c>
      <c r="I56" s="17">
        <f t="shared" ref="I56:J62" si="9">F56*2</f>
        <v>2</v>
      </c>
      <c r="J56" s="17">
        <f t="shared" si="9"/>
        <v>4</v>
      </c>
    </row>
    <row r="57" spans="3:10" x14ac:dyDescent="0.25">
      <c r="C57" s="23" t="s">
        <v>350</v>
      </c>
      <c r="D57" s="22" t="s">
        <v>103</v>
      </c>
      <c r="E57" s="17">
        <v>4</v>
      </c>
      <c r="F57" s="17">
        <v>1</v>
      </c>
      <c r="G57" s="17">
        <v>2</v>
      </c>
      <c r="H57" s="17">
        <f t="shared" si="8"/>
        <v>4</v>
      </c>
      <c r="I57" s="17">
        <f t="shared" si="9"/>
        <v>2</v>
      </c>
      <c r="J57" s="17">
        <f t="shared" si="9"/>
        <v>4</v>
      </c>
    </row>
    <row r="58" spans="3:10" x14ac:dyDescent="0.25">
      <c r="C58" s="23" t="s">
        <v>351</v>
      </c>
      <c r="D58" s="22" t="s">
        <v>65</v>
      </c>
      <c r="E58" s="17">
        <v>4</v>
      </c>
      <c r="F58" s="17">
        <v>1</v>
      </c>
      <c r="G58" s="17">
        <v>2</v>
      </c>
      <c r="H58" s="17">
        <f t="shared" si="8"/>
        <v>4</v>
      </c>
      <c r="I58" s="17">
        <f t="shared" si="9"/>
        <v>2</v>
      </c>
      <c r="J58" s="17">
        <f t="shared" si="9"/>
        <v>4</v>
      </c>
    </row>
    <row r="59" spans="3:10" x14ac:dyDescent="0.25">
      <c r="C59" s="23" t="s">
        <v>126</v>
      </c>
      <c r="D59" s="22" t="s">
        <v>9</v>
      </c>
      <c r="E59" s="17">
        <v>4</v>
      </c>
      <c r="F59" s="17">
        <v>1</v>
      </c>
      <c r="G59" s="17">
        <v>2</v>
      </c>
      <c r="H59" s="17">
        <f t="shared" si="8"/>
        <v>4</v>
      </c>
      <c r="I59" s="17">
        <f t="shared" si="9"/>
        <v>2</v>
      </c>
      <c r="J59" s="17">
        <f t="shared" si="9"/>
        <v>4</v>
      </c>
    </row>
    <row r="60" spans="3:10" x14ac:dyDescent="0.25">
      <c r="C60" s="23" t="s">
        <v>352</v>
      </c>
      <c r="D60" s="22" t="s">
        <v>162</v>
      </c>
      <c r="E60" s="17">
        <v>4</v>
      </c>
      <c r="F60" s="17">
        <v>1</v>
      </c>
      <c r="G60" s="17">
        <v>2</v>
      </c>
      <c r="H60" s="17">
        <f t="shared" si="8"/>
        <v>4</v>
      </c>
      <c r="I60" s="17">
        <f t="shared" si="9"/>
        <v>2</v>
      </c>
      <c r="J60" s="17">
        <f t="shared" si="9"/>
        <v>4</v>
      </c>
    </row>
    <row r="61" spans="3:10" x14ac:dyDescent="0.25">
      <c r="C61" s="23" t="s">
        <v>353</v>
      </c>
      <c r="D61" s="22" t="s">
        <v>26</v>
      </c>
      <c r="E61" s="17">
        <v>4</v>
      </c>
      <c r="F61" s="17">
        <v>1</v>
      </c>
      <c r="G61" s="17">
        <v>2</v>
      </c>
      <c r="H61" s="17">
        <f t="shared" si="8"/>
        <v>4</v>
      </c>
      <c r="I61" s="17">
        <f t="shared" si="9"/>
        <v>2</v>
      </c>
      <c r="J61" s="17">
        <f t="shared" si="9"/>
        <v>4</v>
      </c>
    </row>
    <row r="62" spans="3:10" x14ac:dyDescent="0.25">
      <c r="C62" s="65" t="s">
        <v>354</v>
      </c>
      <c r="D62" s="65"/>
      <c r="E62" s="17">
        <f>SUM(E55:E61)</f>
        <v>28</v>
      </c>
      <c r="F62" s="17">
        <f t="shared" ref="F62:H62" si="10">SUM(F55:F61)</f>
        <v>7</v>
      </c>
      <c r="G62" s="17">
        <f t="shared" si="10"/>
        <v>14</v>
      </c>
      <c r="H62" s="17">
        <f t="shared" si="10"/>
        <v>28</v>
      </c>
      <c r="I62" s="17">
        <f t="shared" si="9"/>
        <v>14</v>
      </c>
      <c r="J62" s="17">
        <f t="shared" si="9"/>
        <v>28</v>
      </c>
    </row>
    <row r="65" spans="3:9" ht="36" x14ac:dyDescent="0.25">
      <c r="C65" s="13" t="s">
        <v>355</v>
      </c>
      <c r="D65" s="13" t="s">
        <v>2</v>
      </c>
      <c r="E65" s="21" t="s">
        <v>317</v>
      </c>
      <c r="F65" s="15" t="s">
        <v>4</v>
      </c>
      <c r="G65" s="15" t="s">
        <v>5</v>
      </c>
      <c r="H65" s="15" t="s">
        <v>6</v>
      </c>
      <c r="I65" s="16" t="s">
        <v>7</v>
      </c>
    </row>
    <row r="66" spans="3:9" x14ac:dyDescent="0.25">
      <c r="C66" s="24" t="s">
        <v>356</v>
      </c>
      <c r="D66" s="17">
        <f>E21</f>
        <v>64</v>
      </c>
      <c r="E66" s="17">
        <f>F21</f>
        <v>16</v>
      </c>
      <c r="F66" s="17">
        <f>G21</f>
        <v>32</v>
      </c>
      <c r="G66" s="17">
        <f>H21</f>
        <v>64</v>
      </c>
      <c r="H66" s="17">
        <f t="shared" ref="H66:I66" si="11">I21</f>
        <v>32</v>
      </c>
      <c r="I66" s="17">
        <f t="shared" si="11"/>
        <v>64</v>
      </c>
    </row>
    <row r="67" spans="3:9" x14ac:dyDescent="0.25">
      <c r="C67" s="24" t="s">
        <v>357</v>
      </c>
      <c r="D67" s="17">
        <f>E37</f>
        <v>40</v>
      </c>
      <c r="E67" s="17">
        <f t="shared" ref="E67:I67" si="12">F37</f>
        <v>13</v>
      </c>
      <c r="F67" s="17">
        <f t="shared" si="12"/>
        <v>26</v>
      </c>
      <c r="G67" s="17">
        <f t="shared" si="12"/>
        <v>40</v>
      </c>
      <c r="H67" s="17">
        <f t="shared" si="12"/>
        <v>26</v>
      </c>
      <c r="I67" s="17">
        <f t="shared" si="12"/>
        <v>52</v>
      </c>
    </row>
    <row r="68" spans="3:9" x14ac:dyDescent="0.25">
      <c r="C68" s="24" t="s">
        <v>358</v>
      </c>
      <c r="D68" s="17">
        <f>E52</f>
        <v>48</v>
      </c>
      <c r="E68" s="17">
        <f t="shared" ref="E68:I68" si="13">F52</f>
        <v>12</v>
      </c>
      <c r="F68" s="17">
        <f t="shared" si="13"/>
        <v>24</v>
      </c>
      <c r="G68" s="17">
        <f t="shared" si="13"/>
        <v>48</v>
      </c>
      <c r="H68" s="17">
        <f t="shared" si="13"/>
        <v>24</v>
      </c>
      <c r="I68" s="17">
        <f t="shared" si="13"/>
        <v>48</v>
      </c>
    </row>
    <row r="69" spans="3:9" x14ac:dyDescent="0.25">
      <c r="C69" s="24" t="s">
        <v>359</v>
      </c>
      <c r="D69" s="17">
        <f>E62</f>
        <v>28</v>
      </c>
      <c r="E69" s="17">
        <f t="shared" ref="E69:I69" si="14">F62</f>
        <v>7</v>
      </c>
      <c r="F69" s="17">
        <f t="shared" si="14"/>
        <v>14</v>
      </c>
      <c r="G69" s="17">
        <f t="shared" si="14"/>
        <v>28</v>
      </c>
      <c r="H69" s="17">
        <f t="shared" si="14"/>
        <v>14</v>
      </c>
      <c r="I69" s="17">
        <f t="shared" si="14"/>
        <v>28</v>
      </c>
    </row>
    <row r="70" spans="3:9" x14ac:dyDescent="0.25">
      <c r="D70" s="11">
        <f>SUM(D66:D69)</f>
        <v>180</v>
      </c>
      <c r="E70" s="11">
        <f t="shared" ref="E70:I70" si="15">SUM(E66:E69)</f>
        <v>48</v>
      </c>
      <c r="F70" s="11">
        <f t="shared" si="15"/>
        <v>96</v>
      </c>
      <c r="G70" s="11">
        <f t="shared" si="15"/>
        <v>180</v>
      </c>
      <c r="H70" s="11">
        <f t="shared" si="15"/>
        <v>96</v>
      </c>
      <c r="I70" s="11">
        <f t="shared" si="15"/>
        <v>192</v>
      </c>
    </row>
    <row r="73" spans="3:9" x14ac:dyDescent="0.25">
      <c r="C73" t="s">
        <v>320</v>
      </c>
      <c r="D73"/>
    </row>
    <row r="74" spans="3:9" x14ac:dyDescent="0.25">
      <c r="C74" t="s">
        <v>321</v>
      </c>
      <c r="D74"/>
    </row>
  </sheetData>
  <sheetProtection algorithmName="SHA-512" hashValue="uiTcWKgjhDu5dGJH6YhResEOjLxjeXklvtX1mK2hYcvwudAl4vlMAlpeHHW8uQOOxX0VBW+iZuw6L/LNW4mqLg==" saltValue="HVamK5X0IBEccELTGNUKRQ==" spinCount="100000" sheet="1" objects="1" scenarios="1" selectLockedCells="1" selectUnlockedCells="1"/>
  <mergeCells count="4">
    <mergeCell ref="C21:D21"/>
    <mergeCell ref="C37:D37"/>
    <mergeCell ref="C52:D52"/>
    <mergeCell ref="C62:D62"/>
  </mergeCells>
  <conditionalFormatting sqref="G55:G61">
    <cfRule type="cellIs" dxfId="11" priority="2" operator="greaterThan">
      <formula>5</formula>
    </cfRule>
  </conditionalFormatting>
  <conditionalFormatting sqref="E55:F61">
    <cfRule type="cellIs" dxfId="10" priority="1" operator="greaterThan">
      <formula>6</formula>
    </cfRule>
  </conditionalFormatting>
  <pageMargins left="0.25" right="0.25" top="0.51181102362204722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0A607-67F3-4B7E-A476-AE27919EB507}">
  <dimension ref="C3:CM43"/>
  <sheetViews>
    <sheetView zoomScaleNormal="100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F42" sqref="F42"/>
    </sheetView>
  </sheetViews>
  <sheetFormatPr defaultRowHeight="15" x14ac:dyDescent="0.25"/>
  <cols>
    <col min="1" max="1" width="3.28515625" customWidth="1"/>
    <col min="2" max="2" width="3" bestFit="1" customWidth="1"/>
    <col min="3" max="3" width="13.28515625" customWidth="1"/>
    <col min="4" max="4" width="6.85546875" style="10" customWidth="1"/>
    <col min="5" max="5" width="9" style="11" customWidth="1"/>
    <col min="6" max="7" width="10" style="11" customWidth="1"/>
    <col min="8" max="8" width="8.5703125" style="11" customWidth="1"/>
    <col min="9" max="39" width="10" style="11" customWidth="1"/>
    <col min="40" max="45" width="9.42578125" style="11" customWidth="1"/>
    <col min="46" max="53" width="9.7109375" style="11" customWidth="1"/>
    <col min="54" max="90" width="10" style="11" customWidth="1"/>
    <col min="91" max="91" width="10" style="12" customWidth="1"/>
    <col min="253" max="253" width="3" bestFit="1" customWidth="1"/>
    <col min="254" max="254" width="22.85546875" bestFit="1" customWidth="1"/>
    <col min="255" max="255" width="15" bestFit="1" customWidth="1"/>
    <col min="256" max="256" width="8.42578125" bestFit="1" customWidth="1"/>
    <col min="257" max="295" width="10" customWidth="1"/>
    <col min="296" max="301" width="9.42578125" customWidth="1"/>
    <col min="302" max="309" width="9.7109375" customWidth="1"/>
    <col min="310" max="347" width="10" customWidth="1"/>
    <col min="509" max="509" width="3" bestFit="1" customWidth="1"/>
    <col min="510" max="510" width="22.85546875" bestFit="1" customWidth="1"/>
    <col min="511" max="511" width="15" bestFit="1" customWidth="1"/>
    <col min="512" max="512" width="8.42578125" bestFit="1" customWidth="1"/>
    <col min="513" max="551" width="10" customWidth="1"/>
    <col min="552" max="557" width="9.42578125" customWidth="1"/>
    <col min="558" max="565" width="9.7109375" customWidth="1"/>
    <col min="566" max="603" width="10" customWidth="1"/>
    <col min="765" max="765" width="3" bestFit="1" customWidth="1"/>
    <col min="766" max="766" width="22.85546875" bestFit="1" customWidth="1"/>
    <col min="767" max="767" width="15" bestFit="1" customWidth="1"/>
    <col min="768" max="768" width="8.42578125" bestFit="1" customWidth="1"/>
    <col min="769" max="807" width="10" customWidth="1"/>
    <col min="808" max="813" width="9.42578125" customWidth="1"/>
    <col min="814" max="821" width="9.7109375" customWidth="1"/>
    <col min="822" max="859" width="10" customWidth="1"/>
    <col min="1021" max="1021" width="3" bestFit="1" customWidth="1"/>
    <col min="1022" max="1022" width="22.85546875" bestFit="1" customWidth="1"/>
    <col min="1023" max="1023" width="15" bestFit="1" customWidth="1"/>
    <col min="1024" max="1024" width="8.42578125" bestFit="1" customWidth="1"/>
    <col min="1025" max="1063" width="10" customWidth="1"/>
    <col min="1064" max="1069" width="9.42578125" customWidth="1"/>
    <col min="1070" max="1077" width="9.7109375" customWidth="1"/>
    <col min="1078" max="1115" width="10" customWidth="1"/>
    <col min="1277" max="1277" width="3" bestFit="1" customWidth="1"/>
    <col min="1278" max="1278" width="22.85546875" bestFit="1" customWidth="1"/>
    <col min="1279" max="1279" width="15" bestFit="1" customWidth="1"/>
    <col min="1280" max="1280" width="8.42578125" bestFit="1" customWidth="1"/>
    <col min="1281" max="1319" width="10" customWidth="1"/>
    <col min="1320" max="1325" width="9.42578125" customWidth="1"/>
    <col min="1326" max="1333" width="9.7109375" customWidth="1"/>
    <col min="1334" max="1371" width="10" customWidth="1"/>
    <col min="1533" max="1533" width="3" bestFit="1" customWidth="1"/>
    <col min="1534" max="1534" width="22.85546875" bestFit="1" customWidth="1"/>
    <col min="1535" max="1535" width="15" bestFit="1" customWidth="1"/>
    <col min="1536" max="1536" width="8.42578125" bestFit="1" customWidth="1"/>
    <col min="1537" max="1575" width="10" customWidth="1"/>
    <col min="1576" max="1581" width="9.42578125" customWidth="1"/>
    <col min="1582" max="1589" width="9.7109375" customWidth="1"/>
    <col min="1590" max="1627" width="10" customWidth="1"/>
    <col min="1789" max="1789" width="3" bestFit="1" customWidth="1"/>
    <col min="1790" max="1790" width="22.85546875" bestFit="1" customWidth="1"/>
    <col min="1791" max="1791" width="15" bestFit="1" customWidth="1"/>
    <col min="1792" max="1792" width="8.42578125" bestFit="1" customWidth="1"/>
    <col min="1793" max="1831" width="10" customWidth="1"/>
    <col min="1832" max="1837" width="9.42578125" customWidth="1"/>
    <col min="1838" max="1845" width="9.7109375" customWidth="1"/>
    <col min="1846" max="1883" width="10" customWidth="1"/>
    <col min="2045" max="2045" width="3" bestFit="1" customWidth="1"/>
    <col min="2046" max="2046" width="22.85546875" bestFit="1" customWidth="1"/>
    <col min="2047" max="2047" width="15" bestFit="1" customWidth="1"/>
    <col min="2048" max="2048" width="8.42578125" bestFit="1" customWidth="1"/>
    <col min="2049" max="2087" width="10" customWidth="1"/>
    <col min="2088" max="2093" width="9.42578125" customWidth="1"/>
    <col min="2094" max="2101" width="9.7109375" customWidth="1"/>
    <col min="2102" max="2139" width="10" customWidth="1"/>
    <col min="2301" max="2301" width="3" bestFit="1" customWidth="1"/>
    <col min="2302" max="2302" width="22.85546875" bestFit="1" customWidth="1"/>
    <col min="2303" max="2303" width="15" bestFit="1" customWidth="1"/>
    <col min="2304" max="2304" width="8.42578125" bestFit="1" customWidth="1"/>
    <col min="2305" max="2343" width="10" customWidth="1"/>
    <col min="2344" max="2349" width="9.42578125" customWidth="1"/>
    <col min="2350" max="2357" width="9.7109375" customWidth="1"/>
    <col min="2358" max="2395" width="10" customWidth="1"/>
    <col min="2557" max="2557" width="3" bestFit="1" customWidth="1"/>
    <col min="2558" max="2558" width="22.85546875" bestFit="1" customWidth="1"/>
    <col min="2559" max="2559" width="15" bestFit="1" customWidth="1"/>
    <col min="2560" max="2560" width="8.42578125" bestFit="1" customWidth="1"/>
    <col min="2561" max="2599" width="10" customWidth="1"/>
    <col min="2600" max="2605" width="9.42578125" customWidth="1"/>
    <col min="2606" max="2613" width="9.7109375" customWidth="1"/>
    <col min="2614" max="2651" width="10" customWidth="1"/>
    <col min="2813" max="2813" width="3" bestFit="1" customWidth="1"/>
    <col min="2814" max="2814" width="22.85546875" bestFit="1" customWidth="1"/>
    <col min="2815" max="2815" width="15" bestFit="1" customWidth="1"/>
    <col min="2816" max="2816" width="8.42578125" bestFit="1" customWidth="1"/>
    <col min="2817" max="2855" width="10" customWidth="1"/>
    <col min="2856" max="2861" width="9.42578125" customWidth="1"/>
    <col min="2862" max="2869" width="9.7109375" customWidth="1"/>
    <col min="2870" max="2907" width="10" customWidth="1"/>
    <col min="3069" max="3069" width="3" bestFit="1" customWidth="1"/>
    <col min="3070" max="3070" width="22.85546875" bestFit="1" customWidth="1"/>
    <col min="3071" max="3071" width="15" bestFit="1" customWidth="1"/>
    <col min="3072" max="3072" width="8.42578125" bestFit="1" customWidth="1"/>
    <col min="3073" max="3111" width="10" customWidth="1"/>
    <col min="3112" max="3117" width="9.42578125" customWidth="1"/>
    <col min="3118" max="3125" width="9.7109375" customWidth="1"/>
    <col min="3126" max="3163" width="10" customWidth="1"/>
    <col min="3325" max="3325" width="3" bestFit="1" customWidth="1"/>
    <col min="3326" max="3326" width="22.85546875" bestFit="1" customWidth="1"/>
    <col min="3327" max="3327" width="15" bestFit="1" customWidth="1"/>
    <col min="3328" max="3328" width="8.42578125" bestFit="1" customWidth="1"/>
    <col min="3329" max="3367" width="10" customWidth="1"/>
    <col min="3368" max="3373" width="9.42578125" customWidth="1"/>
    <col min="3374" max="3381" width="9.7109375" customWidth="1"/>
    <col min="3382" max="3419" width="10" customWidth="1"/>
    <col min="3581" max="3581" width="3" bestFit="1" customWidth="1"/>
    <col min="3582" max="3582" width="22.85546875" bestFit="1" customWidth="1"/>
    <col min="3583" max="3583" width="15" bestFit="1" customWidth="1"/>
    <col min="3584" max="3584" width="8.42578125" bestFit="1" customWidth="1"/>
    <col min="3585" max="3623" width="10" customWidth="1"/>
    <col min="3624" max="3629" width="9.42578125" customWidth="1"/>
    <col min="3630" max="3637" width="9.7109375" customWidth="1"/>
    <col min="3638" max="3675" width="10" customWidth="1"/>
    <col min="3837" max="3837" width="3" bestFit="1" customWidth="1"/>
    <col min="3838" max="3838" width="22.85546875" bestFit="1" customWidth="1"/>
    <col min="3839" max="3839" width="15" bestFit="1" customWidth="1"/>
    <col min="3840" max="3840" width="8.42578125" bestFit="1" customWidth="1"/>
    <col min="3841" max="3879" width="10" customWidth="1"/>
    <col min="3880" max="3885" width="9.42578125" customWidth="1"/>
    <col min="3886" max="3893" width="9.7109375" customWidth="1"/>
    <col min="3894" max="3931" width="10" customWidth="1"/>
    <col min="4093" max="4093" width="3" bestFit="1" customWidth="1"/>
    <col min="4094" max="4094" width="22.85546875" bestFit="1" customWidth="1"/>
    <col min="4095" max="4095" width="15" bestFit="1" customWidth="1"/>
    <col min="4096" max="4096" width="8.42578125" bestFit="1" customWidth="1"/>
    <col min="4097" max="4135" width="10" customWidth="1"/>
    <col min="4136" max="4141" width="9.42578125" customWidth="1"/>
    <col min="4142" max="4149" width="9.7109375" customWidth="1"/>
    <col min="4150" max="4187" width="10" customWidth="1"/>
    <col min="4349" max="4349" width="3" bestFit="1" customWidth="1"/>
    <col min="4350" max="4350" width="22.85546875" bestFit="1" customWidth="1"/>
    <col min="4351" max="4351" width="15" bestFit="1" customWidth="1"/>
    <col min="4352" max="4352" width="8.42578125" bestFit="1" customWidth="1"/>
    <col min="4353" max="4391" width="10" customWidth="1"/>
    <col min="4392" max="4397" width="9.42578125" customWidth="1"/>
    <col min="4398" max="4405" width="9.7109375" customWidth="1"/>
    <col min="4406" max="4443" width="10" customWidth="1"/>
    <col min="4605" max="4605" width="3" bestFit="1" customWidth="1"/>
    <col min="4606" max="4606" width="22.85546875" bestFit="1" customWidth="1"/>
    <col min="4607" max="4607" width="15" bestFit="1" customWidth="1"/>
    <col min="4608" max="4608" width="8.42578125" bestFit="1" customWidth="1"/>
    <col min="4609" max="4647" width="10" customWidth="1"/>
    <col min="4648" max="4653" width="9.42578125" customWidth="1"/>
    <col min="4654" max="4661" width="9.7109375" customWidth="1"/>
    <col min="4662" max="4699" width="10" customWidth="1"/>
    <col min="4861" max="4861" width="3" bestFit="1" customWidth="1"/>
    <col min="4862" max="4862" width="22.85546875" bestFit="1" customWidth="1"/>
    <col min="4863" max="4863" width="15" bestFit="1" customWidth="1"/>
    <col min="4864" max="4864" width="8.42578125" bestFit="1" customWidth="1"/>
    <col min="4865" max="4903" width="10" customWidth="1"/>
    <col min="4904" max="4909" width="9.42578125" customWidth="1"/>
    <col min="4910" max="4917" width="9.7109375" customWidth="1"/>
    <col min="4918" max="4955" width="10" customWidth="1"/>
    <col min="5117" max="5117" width="3" bestFit="1" customWidth="1"/>
    <col min="5118" max="5118" width="22.85546875" bestFit="1" customWidth="1"/>
    <col min="5119" max="5119" width="15" bestFit="1" customWidth="1"/>
    <col min="5120" max="5120" width="8.42578125" bestFit="1" customWidth="1"/>
    <col min="5121" max="5159" width="10" customWidth="1"/>
    <col min="5160" max="5165" width="9.42578125" customWidth="1"/>
    <col min="5166" max="5173" width="9.7109375" customWidth="1"/>
    <col min="5174" max="5211" width="10" customWidth="1"/>
    <col min="5373" max="5373" width="3" bestFit="1" customWidth="1"/>
    <col min="5374" max="5374" width="22.85546875" bestFit="1" customWidth="1"/>
    <col min="5375" max="5375" width="15" bestFit="1" customWidth="1"/>
    <col min="5376" max="5376" width="8.42578125" bestFit="1" customWidth="1"/>
    <col min="5377" max="5415" width="10" customWidth="1"/>
    <col min="5416" max="5421" width="9.42578125" customWidth="1"/>
    <col min="5422" max="5429" width="9.7109375" customWidth="1"/>
    <col min="5430" max="5467" width="10" customWidth="1"/>
    <col min="5629" max="5629" width="3" bestFit="1" customWidth="1"/>
    <col min="5630" max="5630" width="22.85546875" bestFit="1" customWidth="1"/>
    <col min="5631" max="5631" width="15" bestFit="1" customWidth="1"/>
    <col min="5632" max="5632" width="8.42578125" bestFit="1" customWidth="1"/>
    <col min="5633" max="5671" width="10" customWidth="1"/>
    <col min="5672" max="5677" width="9.42578125" customWidth="1"/>
    <col min="5678" max="5685" width="9.7109375" customWidth="1"/>
    <col min="5686" max="5723" width="10" customWidth="1"/>
    <col min="5885" max="5885" width="3" bestFit="1" customWidth="1"/>
    <col min="5886" max="5886" width="22.85546875" bestFit="1" customWidth="1"/>
    <col min="5887" max="5887" width="15" bestFit="1" customWidth="1"/>
    <col min="5888" max="5888" width="8.42578125" bestFit="1" customWidth="1"/>
    <col min="5889" max="5927" width="10" customWidth="1"/>
    <col min="5928" max="5933" width="9.42578125" customWidth="1"/>
    <col min="5934" max="5941" width="9.7109375" customWidth="1"/>
    <col min="5942" max="5979" width="10" customWidth="1"/>
    <col min="6141" max="6141" width="3" bestFit="1" customWidth="1"/>
    <col min="6142" max="6142" width="22.85546875" bestFit="1" customWidth="1"/>
    <col min="6143" max="6143" width="15" bestFit="1" customWidth="1"/>
    <col min="6144" max="6144" width="8.42578125" bestFit="1" customWidth="1"/>
    <col min="6145" max="6183" width="10" customWidth="1"/>
    <col min="6184" max="6189" width="9.42578125" customWidth="1"/>
    <col min="6190" max="6197" width="9.7109375" customWidth="1"/>
    <col min="6198" max="6235" width="10" customWidth="1"/>
    <col min="6397" max="6397" width="3" bestFit="1" customWidth="1"/>
    <col min="6398" max="6398" width="22.85546875" bestFit="1" customWidth="1"/>
    <col min="6399" max="6399" width="15" bestFit="1" customWidth="1"/>
    <col min="6400" max="6400" width="8.42578125" bestFit="1" customWidth="1"/>
    <col min="6401" max="6439" width="10" customWidth="1"/>
    <col min="6440" max="6445" width="9.42578125" customWidth="1"/>
    <col min="6446" max="6453" width="9.7109375" customWidth="1"/>
    <col min="6454" max="6491" width="10" customWidth="1"/>
    <col min="6653" max="6653" width="3" bestFit="1" customWidth="1"/>
    <col min="6654" max="6654" width="22.85546875" bestFit="1" customWidth="1"/>
    <col min="6655" max="6655" width="15" bestFit="1" customWidth="1"/>
    <col min="6656" max="6656" width="8.42578125" bestFit="1" customWidth="1"/>
    <col min="6657" max="6695" width="10" customWidth="1"/>
    <col min="6696" max="6701" width="9.42578125" customWidth="1"/>
    <col min="6702" max="6709" width="9.7109375" customWidth="1"/>
    <col min="6710" max="6747" width="10" customWidth="1"/>
    <col min="6909" max="6909" width="3" bestFit="1" customWidth="1"/>
    <col min="6910" max="6910" width="22.85546875" bestFit="1" customWidth="1"/>
    <col min="6911" max="6911" width="15" bestFit="1" customWidth="1"/>
    <col min="6912" max="6912" width="8.42578125" bestFit="1" customWidth="1"/>
    <col min="6913" max="6951" width="10" customWidth="1"/>
    <col min="6952" max="6957" width="9.42578125" customWidth="1"/>
    <col min="6958" max="6965" width="9.7109375" customWidth="1"/>
    <col min="6966" max="7003" width="10" customWidth="1"/>
    <col min="7165" max="7165" width="3" bestFit="1" customWidth="1"/>
    <col min="7166" max="7166" width="22.85546875" bestFit="1" customWidth="1"/>
    <col min="7167" max="7167" width="15" bestFit="1" customWidth="1"/>
    <col min="7168" max="7168" width="8.42578125" bestFit="1" customWidth="1"/>
    <col min="7169" max="7207" width="10" customWidth="1"/>
    <col min="7208" max="7213" width="9.42578125" customWidth="1"/>
    <col min="7214" max="7221" width="9.7109375" customWidth="1"/>
    <col min="7222" max="7259" width="10" customWidth="1"/>
    <col min="7421" max="7421" width="3" bestFit="1" customWidth="1"/>
    <col min="7422" max="7422" width="22.85546875" bestFit="1" customWidth="1"/>
    <col min="7423" max="7423" width="15" bestFit="1" customWidth="1"/>
    <col min="7424" max="7424" width="8.42578125" bestFit="1" customWidth="1"/>
    <col min="7425" max="7463" width="10" customWidth="1"/>
    <col min="7464" max="7469" width="9.42578125" customWidth="1"/>
    <col min="7470" max="7477" width="9.7109375" customWidth="1"/>
    <col min="7478" max="7515" width="10" customWidth="1"/>
    <col min="7677" max="7677" width="3" bestFit="1" customWidth="1"/>
    <col min="7678" max="7678" width="22.85546875" bestFit="1" customWidth="1"/>
    <col min="7679" max="7679" width="15" bestFit="1" customWidth="1"/>
    <col min="7680" max="7680" width="8.42578125" bestFit="1" customWidth="1"/>
    <col min="7681" max="7719" width="10" customWidth="1"/>
    <col min="7720" max="7725" width="9.42578125" customWidth="1"/>
    <col min="7726" max="7733" width="9.7109375" customWidth="1"/>
    <col min="7734" max="7771" width="10" customWidth="1"/>
    <col min="7933" max="7933" width="3" bestFit="1" customWidth="1"/>
    <col min="7934" max="7934" width="22.85546875" bestFit="1" customWidth="1"/>
    <col min="7935" max="7935" width="15" bestFit="1" customWidth="1"/>
    <col min="7936" max="7936" width="8.42578125" bestFit="1" customWidth="1"/>
    <col min="7937" max="7975" width="10" customWidth="1"/>
    <col min="7976" max="7981" width="9.42578125" customWidth="1"/>
    <col min="7982" max="7989" width="9.7109375" customWidth="1"/>
    <col min="7990" max="8027" width="10" customWidth="1"/>
    <col min="8189" max="8189" width="3" bestFit="1" customWidth="1"/>
    <col min="8190" max="8190" width="22.85546875" bestFit="1" customWidth="1"/>
    <col min="8191" max="8191" width="15" bestFit="1" customWidth="1"/>
    <col min="8192" max="8192" width="8.42578125" bestFit="1" customWidth="1"/>
    <col min="8193" max="8231" width="10" customWidth="1"/>
    <col min="8232" max="8237" width="9.42578125" customWidth="1"/>
    <col min="8238" max="8245" width="9.7109375" customWidth="1"/>
    <col min="8246" max="8283" width="10" customWidth="1"/>
    <col min="8445" max="8445" width="3" bestFit="1" customWidth="1"/>
    <col min="8446" max="8446" width="22.85546875" bestFit="1" customWidth="1"/>
    <col min="8447" max="8447" width="15" bestFit="1" customWidth="1"/>
    <col min="8448" max="8448" width="8.42578125" bestFit="1" customWidth="1"/>
    <col min="8449" max="8487" width="10" customWidth="1"/>
    <col min="8488" max="8493" width="9.42578125" customWidth="1"/>
    <col min="8494" max="8501" width="9.7109375" customWidth="1"/>
    <col min="8502" max="8539" width="10" customWidth="1"/>
    <col min="8701" max="8701" width="3" bestFit="1" customWidth="1"/>
    <col min="8702" max="8702" width="22.85546875" bestFit="1" customWidth="1"/>
    <col min="8703" max="8703" width="15" bestFit="1" customWidth="1"/>
    <col min="8704" max="8704" width="8.42578125" bestFit="1" customWidth="1"/>
    <col min="8705" max="8743" width="10" customWidth="1"/>
    <col min="8744" max="8749" width="9.42578125" customWidth="1"/>
    <col min="8750" max="8757" width="9.7109375" customWidth="1"/>
    <col min="8758" max="8795" width="10" customWidth="1"/>
    <col min="8957" max="8957" width="3" bestFit="1" customWidth="1"/>
    <col min="8958" max="8958" width="22.85546875" bestFit="1" customWidth="1"/>
    <col min="8959" max="8959" width="15" bestFit="1" customWidth="1"/>
    <col min="8960" max="8960" width="8.42578125" bestFit="1" customWidth="1"/>
    <col min="8961" max="8999" width="10" customWidth="1"/>
    <col min="9000" max="9005" width="9.42578125" customWidth="1"/>
    <col min="9006" max="9013" width="9.7109375" customWidth="1"/>
    <col min="9014" max="9051" width="10" customWidth="1"/>
    <col min="9213" max="9213" width="3" bestFit="1" customWidth="1"/>
    <col min="9214" max="9214" width="22.85546875" bestFit="1" customWidth="1"/>
    <col min="9215" max="9215" width="15" bestFit="1" customWidth="1"/>
    <col min="9216" max="9216" width="8.42578125" bestFit="1" customWidth="1"/>
    <col min="9217" max="9255" width="10" customWidth="1"/>
    <col min="9256" max="9261" width="9.42578125" customWidth="1"/>
    <col min="9262" max="9269" width="9.7109375" customWidth="1"/>
    <col min="9270" max="9307" width="10" customWidth="1"/>
    <col min="9469" max="9469" width="3" bestFit="1" customWidth="1"/>
    <col min="9470" max="9470" width="22.85546875" bestFit="1" customWidth="1"/>
    <col min="9471" max="9471" width="15" bestFit="1" customWidth="1"/>
    <col min="9472" max="9472" width="8.42578125" bestFit="1" customWidth="1"/>
    <col min="9473" max="9511" width="10" customWidth="1"/>
    <col min="9512" max="9517" width="9.42578125" customWidth="1"/>
    <col min="9518" max="9525" width="9.7109375" customWidth="1"/>
    <col min="9526" max="9563" width="10" customWidth="1"/>
    <col min="9725" max="9725" width="3" bestFit="1" customWidth="1"/>
    <col min="9726" max="9726" width="22.85546875" bestFit="1" customWidth="1"/>
    <col min="9727" max="9727" width="15" bestFit="1" customWidth="1"/>
    <col min="9728" max="9728" width="8.42578125" bestFit="1" customWidth="1"/>
    <col min="9729" max="9767" width="10" customWidth="1"/>
    <col min="9768" max="9773" width="9.42578125" customWidth="1"/>
    <col min="9774" max="9781" width="9.7109375" customWidth="1"/>
    <col min="9782" max="9819" width="10" customWidth="1"/>
    <col min="9981" max="9981" width="3" bestFit="1" customWidth="1"/>
    <col min="9982" max="9982" width="22.85546875" bestFit="1" customWidth="1"/>
    <col min="9983" max="9983" width="15" bestFit="1" customWidth="1"/>
    <col min="9984" max="9984" width="8.42578125" bestFit="1" customWidth="1"/>
    <col min="9985" max="10023" width="10" customWidth="1"/>
    <col min="10024" max="10029" width="9.42578125" customWidth="1"/>
    <col min="10030" max="10037" width="9.7109375" customWidth="1"/>
    <col min="10038" max="10075" width="10" customWidth="1"/>
    <col min="10237" max="10237" width="3" bestFit="1" customWidth="1"/>
    <col min="10238" max="10238" width="22.85546875" bestFit="1" customWidth="1"/>
    <col min="10239" max="10239" width="15" bestFit="1" customWidth="1"/>
    <col min="10240" max="10240" width="8.42578125" bestFit="1" customWidth="1"/>
    <col min="10241" max="10279" width="10" customWidth="1"/>
    <col min="10280" max="10285" width="9.42578125" customWidth="1"/>
    <col min="10286" max="10293" width="9.7109375" customWidth="1"/>
    <col min="10294" max="10331" width="10" customWidth="1"/>
    <col min="10493" max="10493" width="3" bestFit="1" customWidth="1"/>
    <col min="10494" max="10494" width="22.85546875" bestFit="1" customWidth="1"/>
    <col min="10495" max="10495" width="15" bestFit="1" customWidth="1"/>
    <col min="10496" max="10496" width="8.42578125" bestFit="1" customWidth="1"/>
    <col min="10497" max="10535" width="10" customWidth="1"/>
    <col min="10536" max="10541" width="9.42578125" customWidth="1"/>
    <col min="10542" max="10549" width="9.7109375" customWidth="1"/>
    <col min="10550" max="10587" width="10" customWidth="1"/>
    <col min="10749" max="10749" width="3" bestFit="1" customWidth="1"/>
    <col min="10750" max="10750" width="22.85546875" bestFit="1" customWidth="1"/>
    <col min="10751" max="10751" width="15" bestFit="1" customWidth="1"/>
    <col min="10752" max="10752" width="8.42578125" bestFit="1" customWidth="1"/>
    <col min="10753" max="10791" width="10" customWidth="1"/>
    <col min="10792" max="10797" width="9.42578125" customWidth="1"/>
    <col min="10798" max="10805" width="9.7109375" customWidth="1"/>
    <col min="10806" max="10843" width="10" customWidth="1"/>
    <col min="11005" max="11005" width="3" bestFit="1" customWidth="1"/>
    <col min="11006" max="11006" width="22.85546875" bestFit="1" customWidth="1"/>
    <col min="11007" max="11007" width="15" bestFit="1" customWidth="1"/>
    <col min="11008" max="11008" width="8.42578125" bestFit="1" customWidth="1"/>
    <col min="11009" max="11047" width="10" customWidth="1"/>
    <col min="11048" max="11053" width="9.42578125" customWidth="1"/>
    <col min="11054" max="11061" width="9.7109375" customWidth="1"/>
    <col min="11062" max="11099" width="10" customWidth="1"/>
    <col min="11261" max="11261" width="3" bestFit="1" customWidth="1"/>
    <col min="11262" max="11262" width="22.85546875" bestFit="1" customWidth="1"/>
    <col min="11263" max="11263" width="15" bestFit="1" customWidth="1"/>
    <col min="11264" max="11264" width="8.42578125" bestFit="1" customWidth="1"/>
    <col min="11265" max="11303" width="10" customWidth="1"/>
    <col min="11304" max="11309" width="9.42578125" customWidth="1"/>
    <col min="11310" max="11317" width="9.7109375" customWidth="1"/>
    <col min="11318" max="11355" width="10" customWidth="1"/>
    <col min="11517" max="11517" width="3" bestFit="1" customWidth="1"/>
    <col min="11518" max="11518" width="22.85546875" bestFit="1" customWidth="1"/>
    <col min="11519" max="11519" width="15" bestFit="1" customWidth="1"/>
    <col min="11520" max="11520" width="8.42578125" bestFit="1" customWidth="1"/>
    <col min="11521" max="11559" width="10" customWidth="1"/>
    <col min="11560" max="11565" width="9.42578125" customWidth="1"/>
    <col min="11566" max="11573" width="9.7109375" customWidth="1"/>
    <col min="11574" max="11611" width="10" customWidth="1"/>
    <col min="11773" max="11773" width="3" bestFit="1" customWidth="1"/>
    <col min="11774" max="11774" width="22.85546875" bestFit="1" customWidth="1"/>
    <col min="11775" max="11775" width="15" bestFit="1" customWidth="1"/>
    <col min="11776" max="11776" width="8.42578125" bestFit="1" customWidth="1"/>
    <col min="11777" max="11815" width="10" customWidth="1"/>
    <col min="11816" max="11821" width="9.42578125" customWidth="1"/>
    <col min="11822" max="11829" width="9.7109375" customWidth="1"/>
    <col min="11830" max="11867" width="10" customWidth="1"/>
    <col min="12029" max="12029" width="3" bestFit="1" customWidth="1"/>
    <col min="12030" max="12030" width="22.85546875" bestFit="1" customWidth="1"/>
    <col min="12031" max="12031" width="15" bestFit="1" customWidth="1"/>
    <col min="12032" max="12032" width="8.42578125" bestFit="1" customWidth="1"/>
    <col min="12033" max="12071" width="10" customWidth="1"/>
    <col min="12072" max="12077" width="9.42578125" customWidth="1"/>
    <col min="12078" max="12085" width="9.7109375" customWidth="1"/>
    <col min="12086" max="12123" width="10" customWidth="1"/>
    <col min="12285" max="12285" width="3" bestFit="1" customWidth="1"/>
    <col min="12286" max="12286" width="22.85546875" bestFit="1" customWidth="1"/>
    <col min="12287" max="12287" width="15" bestFit="1" customWidth="1"/>
    <col min="12288" max="12288" width="8.42578125" bestFit="1" customWidth="1"/>
    <col min="12289" max="12327" width="10" customWidth="1"/>
    <col min="12328" max="12333" width="9.42578125" customWidth="1"/>
    <col min="12334" max="12341" width="9.7109375" customWidth="1"/>
    <col min="12342" max="12379" width="10" customWidth="1"/>
    <col min="12541" max="12541" width="3" bestFit="1" customWidth="1"/>
    <col min="12542" max="12542" width="22.85546875" bestFit="1" customWidth="1"/>
    <col min="12543" max="12543" width="15" bestFit="1" customWidth="1"/>
    <col min="12544" max="12544" width="8.42578125" bestFit="1" customWidth="1"/>
    <col min="12545" max="12583" width="10" customWidth="1"/>
    <col min="12584" max="12589" width="9.42578125" customWidth="1"/>
    <col min="12590" max="12597" width="9.7109375" customWidth="1"/>
    <col min="12598" max="12635" width="10" customWidth="1"/>
    <col min="12797" max="12797" width="3" bestFit="1" customWidth="1"/>
    <col min="12798" max="12798" width="22.85546875" bestFit="1" customWidth="1"/>
    <col min="12799" max="12799" width="15" bestFit="1" customWidth="1"/>
    <col min="12800" max="12800" width="8.42578125" bestFit="1" customWidth="1"/>
    <col min="12801" max="12839" width="10" customWidth="1"/>
    <col min="12840" max="12845" width="9.42578125" customWidth="1"/>
    <col min="12846" max="12853" width="9.7109375" customWidth="1"/>
    <col min="12854" max="12891" width="10" customWidth="1"/>
    <col min="13053" max="13053" width="3" bestFit="1" customWidth="1"/>
    <col min="13054" max="13054" width="22.85546875" bestFit="1" customWidth="1"/>
    <col min="13055" max="13055" width="15" bestFit="1" customWidth="1"/>
    <col min="13056" max="13056" width="8.42578125" bestFit="1" customWidth="1"/>
    <col min="13057" max="13095" width="10" customWidth="1"/>
    <col min="13096" max="13101" width="9.42578125" customWidth="1"/>
    <col min="13102" max="13109" width="9.7109375" customWidth="1"/>
    <col min="13110" max="13147" width="10" customWidth="1"/>
    <col min="13309" max="13309" width="3" bestFit="1" customWidth="1"/>
    <col min="13310" max="13310" width="22.85546875" bestFit="1" customWidth="1"/>
    <col min="13311" max="13311" width="15" bestFit="1" customWidth="1"/>
    <col min="13312" max="13312" width="8.42578125" bestFit="1" customWidth="1"/>
    <col min="13313" max="13351" width="10" customWidth="1"/>
    <col min="13352" max="13357" width="9.42578125" customWidth="1"/>
    <col min="13358" max="13365" width="9.7109375" customWidth="1"/>
    <col min="13366" max="13403" width="10" customWidth="1"/>
    <col min="13565" max="13565" width="3" bestFit="1" customWidth="1"/>
    <col min="13566" max="13566" width="22.85546875" bestFit="1" customWidth="1"/>
    <col min="13567" max="13567" width="15" bestFit="1" customWidth="1"/>
    <col min="13568" max="13568" width="8.42578125" bestFit="1" customWidth="1"/>
    <col min="13569" max="13607" width="10" customWidth="1"/>
    <col min="13608" max="13613" width="9.42578125" customWidth="1"/>
    <col min="13614" max="13621" width="9.7109375" customWidth="1"/>
    <col min="13622" max="13659" width="10" customWidth="1"/>
    <col min="13821" max="13821" width="3" bestFit="1" customWidth="1"/>
    <col min="13822" max="13822" width="22.85546875" bestFit="1" customWidth="1"/>
    <col min="13823" max="13823" width="15" bestFit="1" customWidth="1"/>
    <col min="13824" max="13824" width="8.42578125" bestFit="1" customWidth="1"/>
    <col min="13825" max="13863" width="10" customWidth="1"/>
    <col min="13864" max="13869" width="9.42578125" customWidth="1"/>
    <col min="13870" max="13877" width="9.7109375" customWidth="1"/>
    <col min="13878" max="13915" width="10" customWidth="1"/>
    <col min="14077" max="14077" width="3" bestFit="1" customWidth="1"/>
    <col min="14078" max="14078" width="22.85546875" bestFit="1" customWidth="1"/>
    <col min="14079" max="14079" width="15" bestFit="1" customWidth="1"/>
    <col min="14080" max="14080" width="8.42578125" bestFit="1" customWidth="1"/>
    <col min="14081" max="14119" width="10" customWidth="1"/>
    <col min="14120" max="14125" width="9.42578125" customWidth="1"/>
    <col min="14126" max="14133" width="9.7109375" customWidth="1"/>
    <col min="14134" max="14171" width="10" customWidth="1"/>
    <col min="14333" max="14333" width="3" bestFit="1" customWidth="1"/>
    <col min="14334" max="14334" width="22.85546875" bestFit="1" customWidth="1"/>
    <col min="14335" max="14335" width="15" bestFit="1" customWidth="1"/>
    <col min="14336" max="14336" width="8.42578125" bestFit="1" customWidth="1"/>
    <col min="14337" max="14375" width="10" customWidth="1"/>
    <col min="14376" max="14381" width="9.42578125" customWidth="1"/>
    <col min="14382" max="14389" width="9.7109375" customWidth="1"/>
    <col min="14390" max="14427" width="10" customWidth="1"/>
    <col min="14589" max="14589" width="3" bestFit="1" customWidth="1"/>
    <col min="14590" max="14590" width="22.85546875" bestFit="1" customWidth="1"/>
    <col min="14591" max="14591" width="15" bestFit="1" customWidth="1"/>
    <col min="14592" max="14592" width="8.42578125" bestFit="1" customWidth="1"/>
    <col min="14593" max="14631" width="10" customWidth="1"/>
    <col min="14632" max="14637" width="9.42578125" customWidth="1"/>
    <col min="14638" max="14645" width="9.7109375" customWidth="1"/>
    <col min="14646" max="14683" width="10" customWidth="1"/>
    <col min="14845" max="14845" width="3" bestFit="1" customWidth="1"/>
    <col min="14846" max="14846" width="22.85546875" bestFit="1" customWidth="1"/>
    <col min="14847" max="14847" width="15" bestFit="1" customWidth="1"/>
    <col min="14848" max="14848" width="8.42578125" bestFit="1" customWidth="1"/>
    <col min="14849" max="14887" width="10" customWidth="1"/>
    <col min="14888" max="14893" width="9.42578125" customWidth="1"/>
    <col min="14894" max="14901" width="9.7109375" customWidth="1"/>
    <col min="14902" max="14939" width="10" customWidth="1"/>
    <col min="15101" max="15101" width="3" bestFit="1" customWidth="1"/>
    <col min="15102" max="15102" width="22.85546875" bestFit="1" customWidth="1"/>
    <col min="15103" max="15103" width="15" bestFit="1" customWidth="1"/>
    <col min="15104" max="15104" width="8.42578125" bestFit="1" customWidth="1"/>
    <col min="15105" max="15143" width="10" customWidth="1"/>
    <col min="15144" max="15149" width="9.42578125" customWidth="1"/>
    <col min="15150" max="15157" width="9.7109375" customWidth="1"/>
    <col min="15158" max="15195" width="10" customWidth="1"/>
    <col min="15357" max="15357" width="3" bestFit="1" customWidth="1"/>
    <col min="15358" max="15358" width="22.85546875" bestFit="1" customWidth="1"/>
    <col min="15359" max="15359" width="15" bestFit="1" customWidth="1"/>
    <col min="15360" max="15360" width="8.42578125" bestFit="1" customWidth="1"/>
    <col min="15361" max="15399" width="10" customWidth="1"/>
    <col min="15400" max="15405" width="9.42578125" customWidth="1"/>
    <col min="15406" max="15413" width="9.7109375" customWidth="1"/>
    <col min="15414" max="15451" width="10" customWidth="1"/>
    <col min="15613" max="15613" width="3" bestFit="1" customWidth="1"/>
    <col min="15614" max="15614" width="22.85546875" bestFit="1" customWidth="1"/>
    <col min="15615" max="15615" width="15" bestFit="1" customWidth="1"/>
    <col min="15616" max="15616" width="8.42578125" bestFit="1" customWidth="1"/>
    <col min="15617" max="15655" width="10" customWidth="1"/>
    <col min="15656" max="15661" width="9.42578125" customWidth="1"/>
    <col min="15662" max="15669" width="9.7109375" customWidth="1"/>
    <col min="15670" max="15707" width="10" customWidth="1"/>
    <col min="15869" max="15869" width="3" bestFit="1" customWidth="1"/>
    <col min="15870" max="15870" width="22.85546875" bestFit="1" customWidth="1"/>
    <col min="15871" max="15871" width="15" bestFit="1" customWidth="1"/>
    <col min="15872" max="15872" width="8.42578125" bestFit="1" customWidth="1"/>
    <col min="15873" max="15911" width="10" customWidth="1"/>
    <col min="15912" max="15917" width="9.42578125" customWidth="1"/>
    <col min="15918" max="15925" width="9.7109375" customWidth="1"/>
    <col min="15926" max="15963" width="10" customWidth="1"/>
    <col min="16125" max="16125" width="3" bestFit="1" customWidth="1"/>
    <col min="16126" max="16126" width="22.85546875" bestFit="1" customWidth="1"/>
    <col min="16127" max="16127" width="15" bestFit="1" customWidth="1"/>
    <col min="16128" max="16128" width="8.42578125" bestFit="1" customWidth="1"/>
    <col min="16129" max="16167" width="10" customWidth="1"/>
    <col min="16168" max="16173" width="9.42578125" customWidth="1"/>
    <col min="16174" max="16181" width="9.7109375" customWidth="1"/>
    <col min="16182" max="16219" width="10" customWidth="1"/>
  </cols>
  <sheetData>
    <row r="3" spans="3:91" ht="45" x14ac:dyDescent="0.25">
      <c r="C3" s="13" t="s">
        <v>0</v>
      </c>
      <c r="D3" s="13" t="s">
        <v>253</v>
      </c>
      <c r="E3" s="13" t="s">
        <v>2</v>
      </c>
      <c r="F3" s="14" t="s">
        <v>3</v>
      </c>
      <c r="G3" s="15" t="s">
        <v>4</v>
      </c>
      <c r="H3" s="15" t="s">
        <v>254</v>
      </c>
      <c r="I3" s="15" t="s">
        <v>6</v>
      </c>
      <c r="J3" s="15" t="s">
        <v>7</v>
      </c>
    </row>
    <row r="4" spans="3:91" x14ac:dyDescent="0.25">
      <c r="C4" s="25" t="s">
        <v>255</v>
      </c>
      <c r="D4" s="5" t="s">
        <v>38</v>
      </c>
      <c r="E4" s="17">
        <v>3</v>
      </c>
      <c r="F4" s="17">
        <v>2</v>
      </c>
      <c r="G4" s="17">
        <v>4</v>
      </c>
      <c r="H4" s="17">
        <f>E4</f>
        <v>3</v>
      </c>
      <c r="I4" s="17">
        <f>F4*2</f>
        <v>4</v>
      </c>
      <c r="J4" s="17">
        <f>G4*2</f>
        <v>8</v>
      </c>
    </row>
    <row r="5" spans="3:91" x14ac:dyDescent="0.25">
      <c r="C5" s="25" t="s">
        <v>255</v>
      </c>
      <c r="D5" s="5" t="s">
        <v>127</v>
      </c>
      <c r="E5" s="17">
        <v>5</v>
      </c>
      <c r="F5" s="17">
        <v>0</v>
      </c>
      <c r="G5" s="17">
        <v>0</v>
      </c>
      <c r="H5" s="17">
        <f t="shared" ref="H5:H18" si="0">E5</f>
        <v>5</v>
      </c>
      <c r="I5" s="17">
        <f t="shared" ref="I5:J42" si="1">F5*2</f>
        <v>0</v>
      </c>
      <c r="J5" s="17">
        <f t="shared" si="1"/>
        <v>0</v>
      </c>
    </row>
    <row r="6" spans="3:91" x14ac:dyDescent="0.25">
      <c r="C6" s="25" t="s">
        <v>255</v>
      </c>
      <c r="D6" s="5" t="s">
        <v>60</v>
      </c>
      <c r="E6" s="17">
        <v>0</v>
      </c>
      <c r="F6" s="17">
        <v>1</v>
      </c>
      <c r="G6" s="17">
        <v>0</v>
      </c>
      <c r="H6" s="17">
        <f t="shared" si="0"/>
        <v>0</v>
      </c>
      <c r="I6" s="17">
        <f t="shared" si="1"/>
        <v>2</v>
      </c>
      <c r="J6" s="17">
        <f t="shared" si="1"/>
        <v>0</v>
      </c>
    </row>
    <row r="7" spans="3:91" x14ac:dyDescent="0.25">
      <c r="C7" s="25" t="s">
        <v>255</v>
      </c>
      <c r="D7" s="5" t="s">
        <v>361</v>
      </c>
      <c r="E7" s="17">
        <v>2</v>
      </c>
      <c r="F7" s="17">
        <v>0</v>
      </c>
      <c r="G7" s="17">
        <v>0</v>
      </c>
      <c r="H7" s="17">
        <f t="shared" si="0"/>
        <v>2</v>
      </c>
      <c r="I7" s="17">
        <f t="shared" si="1"/>
        <v>0</v>
      </c>
      <c r="J7" s="17">
        <f t="shared" si="1"/>
        <v>0</v>
      </c>
    </row>
    <row r="8" spans="3:91" x14ac:dyDescent="0.25">
      <c r="C8" s="25" t="s">
        <v>362</v>
      </c>
      <c r="D8" s="5" t="s">
        <v>363</v>
      </c>
      <c r="E8" s="17">
        <v>0</v>
      </c>
      <c r="F8" s="17">
        <v>0</v>
      </c>
      <c r="G8" s="17">
        <v>2</v>
      </c>
      <c r="H8" s="17">
        <f t="shared" si="0"/>
        <v>0</v>
      </c>
      <c r="I8" s="17">
        <f t="shared" si="1"/>
        <v>0</v>
      </c>
      <c r="J8" s="17">
        <f t="shared" si="1"/>
        <v>4</v>
      </c>
    </row>
    <row r="9" spans="3:91" x14ac:dyDescent="0.25">
      <c r="C9" s="25" t="s">
        <v>362</v>
      </c>
      <c r="D9" s="5" t="s">
        <v>364</v>
      </c>
      <c r="E9" s="17">
        <v>0</v>
      </c>
      <c r="F9" s="17">
        <v>0</v>
      </c>
      <c r="G9" s="17">
        <v>3</v>
      </c>
      <c r="H9" s="17">
        <f t="shared" si="0"/>
        <v>0</v>
      </c>
      <c r="I9" s="17">
        <f t="shared" si="1"/>
        <v>0</v>
      </c>
      <c r="J9" s="17">
        <f t="shared" si="1"/>
        <v>6</v>
      </c>
    </row>
    <row r="10" spans="3:91" x14ac:dyDescent="0.25">
      <c r="C10" s="25" t="s">
        <v>362</v>
      </c>
      <c r="D10" s="5" t="s">
        <v>365</v>
      </c>
      <c r="E10" s="17">
        <v>0</v>
      </c>
      <c r="F10" s="17">
        <v>0</v>
      </c>
      <c r="G10" s="17">
        <v>2</v>
      </c>
      <c r="H10" s="17">
        <f t="shared" si="0"/>
        <v>0</v>
      </c>
      <c r="I10" s="17">
        <f t="shared" si="1"/>
        <v>0</v>
      </c>
      <c r="J10" s="17">
        <f t="shared" si="1"/>
        <v>4</v>
      </c>
    </row>
    <row r="11" spans="3:91" x14ac:dyDescent="0.25">
      <c r="C11" s="25" t="s">
        <v>362</v>
      </c>
      <c r="D11" s="5" t="s">
        <v>38</v>
      </c>
      <c r="E11" s="17">
        <v>2</v>
      </c>
      <c r="F11" s="17">
        <v>0</v>
      </c>
      <c r="G11" s="17">
        <v>1</v>
      </c>
      <c r="H11" s="17">
        <f t="shared" si="0"/>
        <v>2</v>
      </c>
      <c r="I11" s="17">
        <f t="shared" si="1"/>
        <v>0</v>
      </c>
      <c r="J11" s="17">
        <f t="shared" si="1"/>
        <v>2</v>
      </c>
    </row>
    <row r="12" spans="3:91" x14ac:dyDescent="0.25">
      <c r="C12" s="25" t="s">
        <v>362</v>
      </c>
      <c r="D12" s="5" t="s">
        <v>366</v>
      </c>
      <c r="E12" s="17">
        <v>2</v>
      </c>
      <c r="F12" s="17">
        <v>0</v>
      </c>
      <c r="G12" s="17">
        <v>3</v>
      </c>
      <c r="H12" s="17">
        <f t="shared" si="0"/>
        <v>2</v>
      </c>
      <c r="I12" s="17">
        <f t="shared" si="1"/>
        <v>0</v>
      </c>
      <c r="J12" s="17">
        <f t="shared" si="1"/>
        <v>6</v>
      </c>
    </row>
    <row r="13" spans="3:91" x14ac:dyDescent="0.25">
      <c r="C13" s="25" t="s">
        <v>367</v>
      </c>
      <c r="D13" s="5" t="s">
        <v>56</v>
      </c>
      <c r="E13" s="17">
        <v>1</v>
      </c>
      <c r="F13" s="17">
        <v>1</v>
      </c>
      <c r="G13" s="17">
        <v>0</v>
      </c>
      <c r="H13" s="17">
        <f t="shared" si="0"/>
        <v>1</v>
      </c>
      <c r="I13" s="17">
        <f t="shared" si="1"/>
        <v>2</v>
      </c>
      <c r="J13" s="17">
        <f t="shared" si="1"/>
        <v>0</v>
      </c>
      <c r="CK13" s="12"/>
      <c r="CL13"/>
      <c r="CM13"/>
    </row>
    <row r="14" spans="3:91" x14ac:dyDescent="0.25">
      <c r="C14" s="25" t="s">
        <v>322</v>
      </c>
      <c r="D14" s="5" t="s">
        <v>113</v>
      </c>
      <c r="E14" s="17">
        <v>0</v>
      </c>
      <c r="F14" s="17">
        <v>1</v>
      </c>
      <c r="G14" s="17">
        <v>1</v>
      </c>
      <c r="H14" s="17">
        <f t="shared" si="0"/>
        <v>0</v>
      </c>
      <c r="I14" s="17">
        <f t="shared" si="1"/>
        <v>2</v>
      </c>
      <c r="J14" s="17">
        <f t="shared" si="1"/>
        <v>2</v>
      </c>
      <c r="CK14" s="12"/>
      <c r="CL14"/>
      <c r="CM14"/>
    </row>
    <row r="15" spans="3:91" x14ac:dyDescent="0.25">
      <c r="C15" s="25" t="s">
        <v>322</v>
      </c>
      <c r="D15" s="5" t="s">
        <v>368</v>
      </c>
      <c r="E15" s="17">
        <v>0</v>
      </c>
      <c r="F15" s="17">
        <v>0</v>
      </c>
      <c r="G15" s="17">
        <v>4</v>
      </c>
      <c r="H15" s="17">
        <f t="shared" si="0"/>
        <v>0</v>
      </c>
      <c r="I15" s="17">
        <f t="shared" si="1"/>
        <v>0</v>
      </c>
      <c r="J15" s="17">
        <f t="shared" si="1"/>
        <v>8</v>
      </c>
      <c r="CK15" s="12"/>
      <c r="CL15"/>
      <c r="CM15"/>
    </row>
    <row r="16" spans="3:91" x14ac:dyDescent="0.25">
      <c r="C16" s="25" t="s">
        <v>322</v>
      </c>
      <c r="D16" s="5" t="s">
        <v>304</v>
      </c>
      <c r="E16" s="17">
        <v>0</v>
      </c>
      <c r="F16" s="17">
        <v>0</v>
      </c>
      <c r="G16" s="17">
        <v>4</v>
      </c>
      <c r="H16" s="17">
        <f t="shared" si="0"/>
        <v>0</v>
      </c>
      <c r="I16" s="17">
        <f t="shared" si="1"/>
        <v>0</v>
      </c>
      <c r="J16" s="17">
        <f t="shared" si="1"/>
        <v>8</v>
      </c>
    </row>
    <row r="17" spans="3:10" x14ac:dyDescent="0.25">
      <c r="C17" s="25" t="s">
        <v>322</v>
      </c>
      <c r="D17" s="5" t="s">
        <v>369</v>
      </c>
      <c r="E17" s="17">
        <v>5</v>
      </c>
      <c r="F17" s="17">
        <v>3</v>
      </c>
      <c r="G17" s="17">
        <v>1</v>
      </c>
      <c r="H17" s="17">
        <f t="shared" si="0"/>
        <v>5</v>
      </c>
      <c r="I17" s="17">
        <f t="shared" si="1"/>
        <v>6</v>
      </c>
      <c r="J17" s="17">
        <f t="shared" si="1"/>
        <v>2</v>
      </c>
    </row>
    <row r="18" spans="3:10" x14ac:dyDescent="0.25">
      <c r="C18" s="25" t="s">
        <v>322</v>
      </c>
      <c r="D18" s="5" t="s">
        <v>370</v>
      </c>
      <c r="E18" s="17">
        <v>5</v>
      </c>
      <c r="F18" s="17">
        <v>3</v>
      </c>
      <c r="G18" s="17">
        <v>1</v>
      </c>
      <c r="H18" s="17">
        <f t="shared" si="0"/>
        <v>5</v>
      </c>
      <c r="I18" s="17">
        <f t="shared" si="1"/>
        <v>6</v>
      </c>
      <c r="J18" s="17">
        <f t="shared" si="1"/>
        <v>2</v>
      </c>
    </row>
    <row r="19" spans="3:10" x14ac:dyDescent="0.25">
      <c r="C19" s="25" t="s">
        <v>272</v>
      </c>
      <c r="D19" s="5" t="s">
        <v>38</v>
      </c>
      <c r="E19" s="17">
        <v>0</v>
      </c>
      <c r="F19" s="17">
        <v>0</v>
      </c>
      <c r="G19" s="17">
        <v>4</v>
      </c>
      <c r="H19" s="17">
        <f>E19</f>
        <v>0</v>
      </c>
      <c r="I19" s="17">
        <f t="shared" si="1"/>
        <v>0</v>
      </c>
      <c r="J19" s="17">
        <f t="shared" si="1"/>
        <v>8</v>
      </c>
    </row>
    <row r="20" spans="3:10" x14ac:dyDescent="0.25">
      <c r="C20" s="25" t="s">
        <v>272</v>
      </c>
      <c r="D20" s="5" t="s">
        <v>147</v>
      </c>
      <c r="E20" s="17">
        <v>2</v>
      </c>
      <c r="F20" s="17">
        <v>3</v>
      </c>
      <c r="G20" s="17">
        <v>0</v>
      </c>
      <c r="H20" s="17">
        <f t="shared" ref="H20:H42" si="2">E20</f>
        <v>2</v>
      </c>
      <c r="I20" s="17">
        <f t="shared" si="1"/>
        <v>6</v>
      </c>
      <c r="J20" s="17">
        <f t="shared" si="1"/>
        <v>0</v>
      </c>
    </row>
    <row r="21" spans="3:10" x14ac:dyDescent="0.25">
      <c r="C21" s="25" t="s">
        <v>272</v>
      </c>
      <c r="D21" s="5" t="s">
        <v>162</v>
      </c>
      <c r="E21" s="17">
        <v>0</v>
      </c>
      <c r="F21" s="17">
        <v>2</v>
      </c>
      <c r="G21" s="17">
        <v>0</v>
      </c>
      <c r="H21" s="17">
        <f t="shared" si="2"/>
        <v>0</v>
      </c>
      <c r="I21" s="17">
        <f t="shared" si="1"/>
        <v>4</v>
      </c>
      <c r="J21" s="17">
        <f t="shared" si="1"/>
        <v>0</v>
      </c>
    </row>
    <row r="22" spans="3:10" ht="16.5" customHeight="1" x14ac:dyDescent="0.25">
      <c r="C22" s="25" t="s">
        <v>272</v>
      </c>
      <c r="D22" s="5" t="s">
        <v>48</v>
      </c>
      <c r="E22" s="17">
        <v>2</v>
      </c>
      <c r="F22" s="17">
        <v>3</v>
      </c>
      <c r="G22" s="17">
        <v>1</v>
      </c>
      <c r="H22" s="17">
        <f t="shared" si="2"/>
        <v>2</v>
      </c>
      <c r="I22" s="17">
        <f t="shared" si="1"/>
        <v>6</v>
      </c>
      <c r="J22" s="17">
        <f t="shared" si="1"/>
        <v>2</v>
      </c>
    </row>
    <row r="23" spans="3:10" x14ac:dyDescent="0.25">
      <c r="C23" s="25" t="s">
        <v>272</v>
      </c>
      <c r="D23" s="5" t="s">
        <v>97</v>
      </c>
      <c r="E23" s="17">
        <v>2</v>
      </c>
      <c r="F23" s="17">
        <v>1</v>
      </c>
      <c r="G23" s="17">
        <v>0</v>
      </c>
      <c r="H23" s="17">
        <f t="shared" si="2"/>
        <v>2</v>
      </c>
      <c r="I23" s="17">
        <f t="shared" si="1"/>
        <v>2</v>
      </c>
      <c r="J23" s="17">
        <f t="shared" si="1"/>
        <v>0</v>
      </c>
    </row>
    <row r="24" spans="3:10" x14ac:dyDescent="0.25">
      <c r="C24" s="25" t="s">
        <v>279</v>
      </c>
      <c r="D24" s="5" t="s">
        <v>38</v>
      </c>
      <c r="E24" s="17">
        <v>3</v>
      </c>
      <c r="F24" s="17">
        <v>0</v>
      </c>
      <c r="G24" s="17">
        <v>0</v>
      </c>
      <c r="H24" s="17">
        <f t="shared" si="2"/>
        <v>3</v>
      </c>
      <c r="I24" s="17">
        <f t="shared" si="1"/>
        <v>0</v>
      </c>
      <c r="J24" s="17">
        <f t="shared" si="1"/>
        <v>0</v>
      </c>
    </row>
    <row r="25" spans="3:10" x14ac:dyDescent="0.25">
      <c r="C25" s="25" t="s">
        <v>279</v>
      </c>
      <c r="D25" s="5" t="s">
        <v>371</v>
      </c>
      <c r="E25" s="17">
        <v>3</v>
      </c>
      <c r="F25" s="17">
        <v>0</v>
      </c>
      <c r="G25" s="17">
        <v>2</v>
      </c>
      <c r="H25" s="17">
        <f t="shared" si="2"/>
        <v>3</v>
      </c>
      <c r="I25" s="17">
        <f t="shared" si="1"/>
        <v>0</v>
      </c>
      <c r="J25" s="17">
        <f t="shared" si="1"/>
        <v>4</v>
      </c>
    </row>
    <row r="26" spans="3:10" x14ac:dyDescent="0.25">
      <c r="C26" s="25" t="s">
        <v>279</v>
      </c>
      <c r="D26" s="5" t="s">
        <v>372</v>
      </c>
      <c r="E26" s="17">
        <v>3</v>
      </c>
      <c r="F26" s="17">
        <v>0</v>
      </c>
      <c r="G26" s="17">
        <v>2</v>
      </c>
      <c r="H26" s="17">
        <f t="shared" si="2"/>
        <v>3</v>
      </c>
      <c r="I26" s="17">
        <f t="shared" si="1"/>
        <v>0</v>
      </c>
      <c r="J26" s="17">
        <f t="shared" si="1"/>
        <v>4</v>
      </c>
    </row>
    <row r="27" spans="3:10" x14ac:dyDescent="0.25">
      <c r="C27" s="25" t="s">
        <v>314</v>
      </c>
      <c r="D27" s="5" t="s">
        <v>38</v>
      </c>
      <c r="E27" s="17">
        <v>2</v>
      </c>
      <c r="F27" s="17">
        <v>1</v>
      </c>
      <c r="G27" s="17">
        <v>1</v>
      </c>
      <c r="H27" s="17">
        <f t="shared" si="2"/>
        <v>2</v>
      </c>
      <c r="I27" s="17">
        <f t="shared" si="1"/>
        <v>2</v>
      </c>
      <c r="J27" s="17">
        <f t="shared" si="1"/>
        <v>2</v>
      </c>
    </row>
    <row r="28" spans="3:10" x14ac:dyDescent="0.25">
      <c r="C28" s="25" t="s">
        <v>314</v>
      </c>
      <c r="D28" s="5" t="s">
        <v>373</v>
      </c>
      <c r="E28" s="17">
        <v>0</v>
      </c>
      <c r="F28" s="17">
        <v>0</v>
      </c>
      <c r="G28" s="17">
        <v>3</v>
      </c>
      <c r="H28" s="17">
        <f t="shared" si="2"/>
        <v>0</v>
      </c>
      <c r="I28" s="17">
        <f t="shared" si="1"/>
        <v>0</v>
      </c>
      <c r="J28" s="17">
        <f t="shared" si="1"/>
        <v>6</v>
      </c>
    </row>
    <row r="29" spans="3:10" x14ac:dyDescent="0.25">
      <c r="C29" s="25" t="s">
        <v>284</v>
      </c>
      <c r="D29" s="5" t="s">
        <v>301</v>
      </c>
      <c r="E29" s="17">
        <v>0</v>
      </c>
      <c r="F29" s="17">
        <v>2</v>
      </c>
      <c r="G29" s="17">
        <v>2</v>
      </c>
      <c r="H29" s="17">
        <f t="shared" si="2"/>
        <v>0</v>
      </c>
      <c r="I29" s="17">
        <f t="shared" si="1"/>
        <v>4</v>
      </c>
      <c r="J29" s="17">
        <f t="shared" si="1"/>
        <v>4</v>
      </c>
    </row>
    <row r="30" spans="3:10" x14ac:dyDescent="0.25">
      <c r="C30" s="25" t="s">
        <v>284</v>
      </c>
      <c r="D30" s="5" t="s">
        <v>198</v>
      </c>
      <c r="E30" s="17">
        <v>2</v>
      </c>
      <c r="F30" s="17">
        <v>1</v>
      </c>
      <c r="G30" s="17">
        <v>2</v>
      </c>
      <c r="H30" s="17">
        <f t="shared" si="2"/>
        <v>2</v>
      </c>
      <c r="I30" s="17">
        <f t="shared" si="1"/>
        <v>2</v>
      </c>
      <c r="J30" s="17">
        <f t="shared" si="1"/>
        <v>4</v>
      </c>
    </row>
    <row r="31" spans="3:10" x14ac:dyDescent="0.25">
      <c r="C31" s="25" t="s">
        <v>374</v>
      </c>
      <c r="D31" s="5" t="s">
        <v>24</v>
      </c>
      <c r="E31" s="17">
        <v>2</v>
      </c>
      <c r="F31" s="17">
        <v>2</v>
      </c>
      <c r="G31" s="17">
        <v>0</v>
      </c>
      <c r="H31" s="17">
        <f t="shared" si="2"/>
        <v>2</v>
      </c>
      <c r="I31" s="17">
        <f t="shared" si="1"/>
        <v>4</v>
      </c>
      <c r="J31" s="17">
        <f t="shared" si="1"/>
        <v>0</v>
      </c>
    </row>
    <row r="32" spans="3:10" x14ac:dyDescent="0.25">
      <c r="C32" s="25" t="s">
        <v>374</v>
      </c>
      <c r="D32" s="5" t="s">
        <v>38</v>
      </c>
      <c r="E32" s="17">
        <v>0</v>
      </c>
      <c r="F32" s="17">
        <v>3</v>
      </c>
      <c r="G32" s="17">
        <v>2</v>
      </c>
      <c r="H32" s="17">
        <f t="shared" si="2"/>
        <v>0</v>
      </c>
      <c r="I32" s="17">
        <f t="shared" si="1"/>
        <v>6</v>
      </c>
      <c r="J32" s="17">
        <f t="shared" si="1"/>
        <v>4</v>
      </c>
    </row>
    <row r="33" spans="3:10" x14ac:dyDescent="0.25">
      <c r="C33" s="25" t="s">
        <v>375</v>
      </c>
      <c r="D33" s="5" t="s">
        <v>188</v>
      </c>
      <c r="E33" s="17">
        <v>5</v>
      </c>
      <c r="F33" s="17">
        <v>2</v>
      </c>
      <c r="G33" s="17">
        <v>0</v>
      </c>
      <c r="H33" s="17">
        <f t="shared" si="2"/>
        <v>5</v>
      </c>
      <c r="I33" s="17">
        <f t="shared" si="1"/>
        <v>4</v>
      </c>
      <c r="J33" s="17">
        <f t="shared" si="1"/>
        <v>0</v>
      </c>
    </row>
    <row r="34" spans="3:10" x14ac:dyDescent="0.25">
      <c r="C34" s="25" t="s">
        <v>375</v>
      </c>
      <c r="D34" s="5" t="s">
        <v>376</v>
      </c>
      <c r="E34" s="17">
        <v>5</v>
      </c>
      <c r="F34" s="17">
        <v>3</v>
      </c>
      <c r="G34" s="17">
        <v>2</v>
      </c>
      <c r="H34" s="17">
        <f t="shared" si="2"/>
        <v>5</v>
      </c>
      <c r="I34" s="17">
        <f t="shared" si="1"/>
        <v>6</v>
      </c>
      <c r="J34" s="17">
        <f t="shared" si="1"/>
        <v>4</v>
      </c>
    </row>
    <row r="35" spans="3:10" x14ac:dyDescent="0.25">
      <c r="C35" s="25" t="s">
        <v>377</v>
      </c>
      <c r="D35" s="5" t="s">
        <v>123</v>
      </c>
      <c r="E35" s="17">
        <v>3</v>
      </c>
      <c r="F35" s="17">
        <v>3</v>
      </c>
      <c r="G35" s="17">
        <v>1</v>
      </c>
      <c r="H35" s="17">
        <f t="shared" si="2"/>
        <v>3</v>
      </c>
      <c r="I35" s="17">
        <f t="shared" si="1"/>
        <v>6</v>
      </c>
      <c r="J35" s="17">
        <f t="shared" si="1"/>
        <v>2</v>
      </c>
    </row>
    <row r="36" spans="3:10" x14ac:dyDescent="0.25">
      <c r="C36" s="25" t="s">
        <v>378</v>
      </c>
      <c r="D36" s="5" t="s">
        <v>38</v>
      </c>
      <c r="E36" s="17">
        <v>0</v>
      </c>
      <c r="F36" s="17">
        <v>5</v>
      </c>
      <c r="G36" s="17">
        <v>5</v>
      </c>
      <c r="H36" s="17">
        <f t="shared" si="2"/>
        <v>0</v>
      </c>
      <c r="I36" s="17">
        <f t="shared" si="1"/>
        <v>10</v>
      </c>
      <c r="J36" s="17">
        <f t="shared" si="1"/>
        <v>10</v>
      </c>
    </row>
    <row r="37" spans="3:10" x14ac:dyDescent="0.25">
      <c r="C37" s="25" t="s">
        <v>378</v>
      </c>
      <c r="D37" s="5" t="s">
        <v>18</v>
      </c>
      <c r="E37" s="17">
        <v>0</v>
      </c>
      <c r="F37" s="17">
        <v>1</v>
      </c>
      <c r="G37" s="17">
        <v>0</v>
      </c>
      <c r="H37" s="17">
        <f t="shared" si="2"/>
        <v>0</v>
      </c>
      <c r="I37" s="17">
        <f t="shared" si="1"/>
        <v>2</v>
      </c>
      <c r="J37" s="17">
        <f t="shared" si="1"/>
        <v>0</v>
      </c>
    </row>
    <row r="38" spans="3:10" x14ac:dyDescent="0.25">
      <c r="C38" s="25" t="s">
        <v>328</v>
      </c>
      <c r="D38" s="5" t="s">
        <v>38</v>
      </c>
      <c r="E38" s="17">
        <v>3</v>
      </c>
      <c r="F38" s="17">
        <v>2</v>
      </c>
      <c r="G38" s="17">
        <v>2</v>
      </c>
      <c r="H38" s="17">
        <f t="shared" si="2"/>
        <v>3</v>
      </c>
      <c r="I38" s="17">
        <f t="shared" si="1"/>
        <v>4</v>
      </c>
      <c r="J38" s="17">
        <f t="shared" si="1"/>
        <v>4</v>
      </c>
    </row>
    <row r="39" spans="3:10" x14ac:dyDescent="0.25">
      <c r="C39" s="25" t="s">
        <v>328</v>
      </c>
      <c r="D39" s="5" t="s">
        <v>185</v>
      </c>
      <c r="E39" s="17">
        <v>0</v>
      </c>
      <c r="F39" s="17">
        <v>0</v>
      </c>
      <c r="G39" s="17">
        <v>1</v>
      </c>
      <c r="H39" s="17">
        <f t="shared" si="2"/>
        <v>0</v>
      </c>
      <c r="I39" s="17">
        <f t="shared" si="1"/>
        <v>0</v>
      </c>
      <c r="J39" s="17">
        <f t="shared" si="1"/>
        <v>2</v>
      </c>
    </row>
    <row r="40" spans="3:10" x14ac:dyDescent="0.25">
      <c r="C40" s="25" t="s">
        <v>328</v>
      </c>
      <c r="D40" s="5" t="s">
        <v>379</v>
      </c>
      <c r="E40" s="17">
        <v>2</v>
      </c>
      <c r="F40" s="17">
        <v>2</v>
      </c>
      <c r="G40" s="17">
        <v>0</v>
      </c>
      <c r="H40" s="17">
        <f t="shared" si="2"/>
        <v>2</v>
      </c>
      <c r="I40" s="17">
        <f t="shared" si="1"/>
        <v>4</v>
      </c>
      <c r="J40" s="17">
        <f t="shared" si="1"/>
        <v>0</v>
      </c>
    </row>
    <row r="41" spans="3:10" x14ac:dyDescent="0.25">
      <c r="C41" s="25" t="s">
        <v>328</v>
      </c>
      <c r="D41" s="5" t="s">
        <v>380</v>
      </c>
      <c r="E41" s="17">
        <v>2</v>
      </c>
      <c r="F41" s="17">
        <v>1</v>
      </c>
      <c r="G41" s="17">
        <v>3</v>
      </c>
      <c r="H41" s="17">
        <f t="shared" si="2"/>
        <v>2</v>
      </c>
      <c r="I41" s="17">
        <f t="shared" si="1"/>
        <v>2</v>
      </c>
      <c r="J41" s="17">
        <f t="shared" si="1"/>
        <v>6</v>
      </c>
    </row>
    <row r="42" spans="3:10" x14ac:dyDescent="0.25">
      <c r="C42" s="25" t="s">
        <v>328</v>
      </c>
      <c r="D42" s="5" t="s">
        <v>381</v>
      </c>
      <c r="E42" s="17">
        <v>0</v>
      </c>
      <c r="F42" s="17">
        <v>1</v>
      </c>
      <c r="G42" s="17">
        <v>3</v>
      </c>
      <c r="H42" s="17">
        <f t="shared" si="2"/>
        <v>0</v>
      </c>
      <c r="I42" s="17">
        <f t="shared" si="1"/>
        <v>2</v>
      </c>
      <c r="J42" s="17">
        <f t="shared" si="1"/>
        <v>6</v>
      </c>
    </row>
    <row r="43" spans="3:10" x14ac:dyDescent="0.25">
      <c r="C43" s="65" t="s">
        <v>382</v>
      </c>
      <c r="D43" s="65"/>
      <c r="E43" s="17">
        <f>SUM(E4:E42)</f>
        <v>66</v>
      </c>
      <c r="F43" s="17">
        <f>SUM(F4:F42)</f>
        <v>49</v>
      </c>
      <c r="G43" s="17">
        <f>SUM(G4:G42)</f>
        <v>62</v>
      </c>
      <c r="H43" s="17">
        <f>SUM(H4:H42)</f>
        <v>66</v>
      </c>
      <c r="I43" s="17">
        <f t="shared" ref="I43:J43" si="3">SUM(I4:I42)</f>
        <v>98</v>
      </c>
      <c r="J43" s="17">
        <f t="shared" si="3"/>
        <v>124</v>
      </c>
    </row>
  </sheetData>
  <sheetProtection algorithmName="SHA-512" hashValue="4Lrqzr+FY6ug0XmxSYF8ZUEikt6GUyC+IELmmu7yT+BKP5gvtHJW6/S+xjg6RrWsXwILQl8xPQ5IOPHwJXYGkA==" saltValue="Bop5VW+XhmXhne/c460YAw==" spinCount="100000" sheet="1" objects="1" scenarios="1" selectLockedCells="1" selectUnlockedCells="1"/>
  <mergeCells count="1">
    <mergeCell ref="C43:D43"/>
  </mergeCells>
  <pageMargins left="0.70866141732283472" right="0.70866141732283472" top="0.47244094488188981" bottom="0.59055118110236227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6B4A3-9D07-4D63-938E-F16BE9A1D24A}">
  <dimension ref="C3:Q19"/>
  <sheetViews>
    <sheetView workbookViewId="0">
      <selection activeCell="L5" sqref="L5"/>
    </sheetView>
  </sheetViews>
  <sheetFormatPr defaultRowHeight="15" x14ac:dyDescent="0.25"/>
  <cols>
    <col min="3" max="3" width="12" customWidth="1"/>
    <col min="4" max="4" width="7.85546875" customWidth="1"/>
    <col min="5" max="5" width="7.42578125" customWidth="1"/>
    <col min="6" max="6" width="7.7109375" customWidth="1"/>
    <col min="7" max="7" width="7" customWidth="1"/>
    <col min="8" max="8" width="6.42578125" customWidth="1"/>
    <col min="9" max="10" width="7.28515625" customWidth="1"/>
    <col min="11" max="11" width="11.7109375" bestFit="1" customWidth="1"/>
  </cols>
  <sheetData>
    <row r="3" spans="3:17" x14ac:dyDescent="0.25">
      <c r="C3" s="66" t="s">
        <v>0</v>
      </c>
      <c r="D3" s="66" t="s">
        <v>1</v>
      </c>
      <c r="E3" s="66" t="s">
        <v>2</v>
      </c>
      <c r="F3" s="71" t="s">
        <v>3</v>
      </c>
      <c r="G3" s="72" t="s">
        <v>4</v>
      </c>
      <c r="H3" s="70" t="s">
        <v>388</v>
      </c>
      <c r="I3" s="70" t="s">
        <v>6</v>
      </c>
      <c r="J3" s="70" t="s">
        <v>645</v>
      </c>
    </row>
    <row r="4" spans="3:17" ht="25.5" customHeight="1" x14ac:dyDescent="0.25">
      <c r="C4" s="66"/>
      <c r="D4" s="66"/>
      <c r="E4" s="66"/>
      <c r="F4" s="71"/>
      <c r="G4" s="72"/>
      <c r="H4" s="70"/>
      <c r="I4" s="70"/>
      <c r="J4" s="70"/>
    </row>
    <row r="5" spans="3:17" x14ac:dyDescent="0.25">
      <c r="C5" s="25" t="s">
        <v>300</v>
      </c>
      <c r="D5" s="5" t="s">
        <v>261</v>
      </c>
      <c r="E5" s="17">
        <v>6</v>
      </c>
      <c r="F5" s="17">
        <v>4</v>
      </c>
      <c r="G5" s="17">
        <v>2</v>
      </c>
      <c r="H5" s="17">
        <f t="shared" ref="H5:H16" si="0">E5</f>
        <v>6</v>
      </c>
      <c r="I5" s="51">
        <f>F5*2</f>
        <v>8</v>
      </c>
      <c r="J5" s="51">
        <f>G5*2</f>
        <v>4</v>
      </c>
    </row>
    <row r="6" spans="3:17" x14ac:dyDescent="0.25">
      <c r="C6" s="25" t="s">
        <v>300</v>
      </c>
      <c r="D6" s="5" t="s">
        <v>262</v>
      </c>
      <c r="E6" s="17">
        <v>6</v>
      </c>
      <c r="F6" s="17">
        <v>4</v>
      </c>
      <c r="G6" s="17">
        <v>2</v>
      </c>
      <c r="H6" s="17">
        <f t="shared" si="0"/>
        <v>6</v>
      </c>
      <c r="I6" s="51">
        <f t="shared" ref="I6:I16" si="1">F6*2</f>
        <v>8</v>
      </c>
      <c r="J6" s="51">
        <f t="shared" ref="J6:J16" si="2">G6*2</f>
        <v>4</v>
      </c>
      <c r="K6" s="2"/>
      <c r="L6" s="2"/>
      <c r="M6" s="2"/>
      <c r="N6" s="2"/>
      <c r="O6" s="2"/>
      <c r="P6" s="2"/>
      <c r="Q6" s="2"/>
    </row>
    <row r="7" spans="3:17" x14ac:dyDescent="0.25">
      <c r="C7" s="25" t="s">
        <v>300</v>
      </c>
      <c r="D7" s="5" t="s">
        <v>115</v>
      </c>
      <c r="E7" s="17">
        <v>6</v>
      </c>
      <c r="F7" s="17">
        <v>4</v>
      </c>
      <c r="G7" s="17">
        <v>2</v>
      </c>
      <c r="H7" s="17">
        <f t="shared" si="0"/>
        <v>6</v>
      </c>
      <c r="I7" s="51">
        <f t="shared" si="1"/>
        <v>8</v>
      </c>
      <c r="J7" s="51">
        <f t="shared" si="2"/>
        <v>4</v>
      </c>
      <c r="K7" s="2"/>
      <c r="L7" s="2"/>
      <c r="M7" s="2"/>
      <c r="N7" s="2"/>
      <c r="O7" s="2"/>
      <c r="P7" s="2"/>
      <c r="Q7" s="2"/>
    </row>
    <row r="8" spans="3:17" x14ac:dyDescent="0.25">
      <c r="C8" s="25" t="s">
        <v>300</v>
      </c>
      <c r="D8" s="5" t="s">
        <v>383</v>
      </c>
      <c r="E8" s="17">
        <v>6</v>
      </c>
      <c r="F8" s="17">
        <v>4</v>
      </c>
      <c r="G8" s="17">
        <v>2</v>
      </c>
      <c r="H8" s="17">
        <f t="shared" si="0"/>
        <v>6</v>
      </c>
      <c r="I8" s="51">
        <f t="shared" si="1"/>
        <v>8</v>
      </c>
      <c r="J8" s="51">
        <f t="shared" si="2"/>
        <v>4</v>
      </c>
      <c r="K8" s="2"/>
      <c r="L8" s="2"/>
      <c r="M8" s="2"/>
      <c r="N8" s="2"/>
      <c r="O8" s="2"/>
      <c r="P8" s="2"/>
      <c r="Q8" s="2"/>
    </row>
    <row r="9" spans="3:17" x14ac:dyDescent="0.25">
      <c r="C9" s="25" t="s">
        <v>300</v>
      </c>
      <c r="D9" s="5" t="s">
        <v>267</v>
      </c>
      <c r="E9" s="17">
        <v>6</v>
      </c>
      <c r="F9" s="17">
        <v>4</v>
      </c>
      <c r="G9" s="17">
        <v>2</v>
      </c>
      <c r="H9" s="17">
        <f t="shared" si="0"/>
        <v>6</v>
      </c>
      <c r="I9" s="51">
        <f t="shared" si="1"/>
        <v>8</v>
      </c>
      <c r="J9" s="51">
        <f t="shared" si="2"/>
        <v>4</v>
      </c>
      <c r="K9" s="2"/>
      <c r="L9" s="2"/>
      <c r="M9" s="2"/>
      <c r="N9" s="2"/>
      <c r="O9" s="2"/>
      <c r="P9" s="2"/>
      <c r="Q9" s="2"/>
    </row>
    <row r="10" spans="3:17" x14ac:dyDescent="0.25">
      <c r="C10" s="25" t="s">
        <v>300</v>
      </c>
      <c r="D10" s="5" t="s">
        <v>384</v>
      </c>
      <c r="E10" s="17">
        <v>6</v>
      </c>
      <c r="F10" s="17">
        <v>4</v>
      </c>
      <c r="G10" s="17">
        <v>2</v>
      </c>
      <c r="H10" s="17">
        <f t="shared" si="0"/>
        <v>6</v>
      </c>
      <c r="I10" s="51">
        <f t="shared" si="1"/>
        <v>8</v>
      </c>
      <c r="J10" s="51">
        <f t="shared" si="2"/>
        <v>4</v>
      </c>
      <c r="K10" s="2"/>
      <c r="L10" s="2"/>
      <c r="M10" s="2"/>
      <c r="N10" s="2"/>
      <c r="O10" s="2"/>
      <c r="P10" s="2"/>
      <c r="Q10" s="2"/>
    </row>
    <row r="11" spans="3:17" x14ac:dyDescent="0.25">
      <c r="C11" s="25" t="s">
        <v>300</v>
      </c>
      <c r="D11" s="5" t="s">
        <v>385</v>
      </c>
      <c r="E11" s="17">
        <v>6</v>
      </c>
      <c r="F11" s="17">
        <v>4</v>
      </c>
      <c r="G11" s="17">
        <v>2</v>
      </c>
      <c r="H11" s="17">
        <f t="shared" si="0"/>
        <v>6</v>
      </c>
      <c r="I11" s="51">
        <f t="shared" si="1"/>
        <v>8</v>
      </c>
      <c r="J11" s="51">
        <f t="shared" si="2"/>
        <v>4</v>
      </c>
      <c r="K11" s="2"/>
      <c r="L11" s="2"/>
      <c r="M11" s="2"/>
      <c r="N11" s="2"/>
      <c r="O11" s="2"/>
      <c r="P11" s="2"/>
      <c r="Q11" s="2"/>
    </row>
    <row r="12" spans="3:17" x14ac:dyDescent="0.25">
      <c r="C12" s="25" t="s">
        <v>300</v>
      </c>
      <c r="D12" s="5" t="s">
        <v>386</v>
      </c>
      <c r="E12" s="17">
        <v>6</v>
      </c>
      <c r="F12" s="17">
        <v>4</v>
      </c>
      <c r="G12" s="17">
        <v>2</v>
      </c>
      <c r="H12" s="17">
        <f t="shared" si="0"/>
        <v>6</v>
      </c>
      <c r="I12" s="51">
        <f t="shared" si="1"/>
        <v>8</v>
      </c>
      <c r="J12" s="51">
        <f t="shared" si="2"/>
        <v>4</v>
      </c>
    </row>
    <row r="13" spans="3:17" x14ac:dyDescent="0.25">
      <c r="C13" s="25" t="s">
        <v>300</v>
      </c>
      <c r="D13" s="5" t="s">
        <v>263</v>
      </c>
      <c r="E13" s="17">
        <v>6</v>
      </c>
      <c r="F13" s="17">
        <v>4</v>
      </c>
      <c r="G13" s="17">
        <v>2</v>
      </c>
      <c r="H13" s="17">
        <f t="shared" si="0"/>
        <v>6</v>
      </c>
      <c r="I13" s="51">
        <f t="shared" si="1"/>
        <v>8</v>
      </c>
      <c r="J13" s="51">
        <f t="shared" si="2"/>
        <v>4</v>
      </c>
    </row>
    <row r="14" spans="3:17" x14ac:dyDescent="0.25">
      <c r="C14" s="25" t="s">
        <v>287</v>
      </c>
      <c r="D14" s="5" t="s">
        <v>297</v>
      </c>
      <c r="E14" s="17">
        <v>6</v>
      </c>
      <c r="F14" s="17">
        <v>4</v>
      </c>
      <c r="G14" s="17">
        <v>2</v>
      </c>
      <c r="H14" s="17">
        <f t="shared" si="0"/>
        <v>6</v>
      </c>
      <c r="I14" s="51">
        <f t="shared" si="1"/>
        <v>8</v>
      </c>
      <c r="J14" s="51">
        <f t="shared" si="2"/>
        <v>4</v>
      </c>
    </row>
    <row r="15" spans="3:17" x14ac:dyDescent="0.25">
      <c r="C15" s="25" t="s">
        <v>287</v>
      </c>
      <c r="D15" s="5" t="s">
        <v>387</v>
      </c>
      <c r="E15" s="17">
        <v>6</v>
      </c>
      <c r="F15" s="17">
        <v>4</v>
      </c>
      <c r="G15" s="17">
        <v>2</v>
      </c>
      <c r="H15" s="17">
        <f t="shared" si="0"/>
        <v>6</v>
      </c>
      <c r="I15" s="51">
        <f t="shared" si="1"/>
        <v>8</v>
      </c>
      <c r="J15" s="51">
        <f t="shared" si="2"/>
        <v>4</v>
      </c>
    </row>
    <row r="16" spans="3:17" x14ac:dyDescent="0.25">
      <c r="C16" s="25" t="s">
        <v>287</v>
      </c>
      <c r="D16" s="5" t="s">
        <v>376</v>
      </c>
      <c r="E16" s="17">
        <v>6</v>
      </c>
      <c r="F16" s="17">
        <v>4</v>
      </c>
      <c r="G16" s="17">
        <v>2</v>
      </c>
      <c r="H16" s="17">
        <f t="shared" si="0"/>
        <v>6</v>
      </c>
      <c r="I16" s="51">
        <f t="shared" si="1"/>
        <v>8</v>
      </c>
      <c r="J16" s="51">
        <f t="shared" si="2"/>
        <v>4</v>
      </c>
    </row>
    <row r="17" spans="3:10" x14ac:dyDescent="0.25">
      <c r="C17" s="65" t="s">
        <v>644</v>
      </c>
      <c r="D17" s="65"/>
      <c r="E17" s="51">
        <f>SUM(E4:E16)</f>
        <v>72</v>
      </c>
      <c r="F17" s="51">
        <f t="shared" ref="F17:J17" si="3">SUM(F4:F16)</f>
        <v>48</v>
      </c>
      <c r="G17" s="51">
        <f t="shared" si="3"/>
        <v>24</v>
      </c>
      <c r="H17" s="51">
        <f t="shared" si="3"/>
        <v>72</v>
      </c>
      <c r="I17" s="51">
        <f t="shared" si="3"/>
        <v>96</v>
      </c>
      <c r="J17" s="51">
        <f t="shared" si="3"/>
        <v>48</v>
      </c>
    </row>
    <row r="19" spans="3:10" x14ac:dyDescent="0.25">
      <c r="E19" s="11"/>
    </row>
  </sheetData>
  <sheetProtection algorithmName="SHA-512" hashValue="q1Z0Bpskq1ynu0pv/P2iUhRI4zRqkFSL16SeBRtXpRh7PasXpcjjCSShtBQ9ypuesodby/hh8x3AYciBN3E/1g==" saltValue="73bAvtbP0jWEXpK33I919A==" spinCount="100000" sheet="1" objects="1" scenarios="1" selectLockedCells="1" selectUnlockedCells="1"/>
  <mergeCells count="9">
    <mergeCell ref="I3:I4"/>
    <mergeCell ref="C17:D17"/>
    <mergeCell ref="J3:J4"/>
    <mergeCell ref="H3:H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88B12-4C93-41C5-9745-D84D957FB379}">
  <dimension ref="B3:I9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8" sqref="M8"/>
    </sheetView>
  </sheetViews>
  <sheetFormatPr defaultRowHeight="15" x14ac:dyDescent="0.25"/>
  <cols>
    <col min="1" max="1" width="4.5703125" customWidth="1"/>
    <col min="2" max="2" width="27.28515625" style="10" customWidth="1"/>
    <col min="3" max="3" width="7.140625" style="11" customWidth="1"/>
    <col min="5" max="5" width="8.5703125" customWidth="1"/>
    <col min="6" max="6" width="8" customWidth="1"/>
    <col min="7" max="8" width="8.5703125" customWidth="1"/>
    <col min="9" max="9" width="9.42578125" customWidth="1"/>
  </cols>
  <sheetData>
    <row r="3" spans="2:9" x14ac:dyDescent="0.25">
      <c r="B3" s="66" t="s">
        <v>0</v>
      </c>
      <c r="C3" s="66" t="s">
        <v>1</v>
      </c>
      <c r="D3" s="66" t="s">
        <v>2</v>
      </c>
      <c r="E3" s="71" t="s">
        <v>3</v>
      </c>
      <c r="F3" s="72" t="s">
        <v>4</v>
      </c>
      <c r="G3" s="72" t="s">
        <v>388</v>
      </c>
      <c r="H3" s="72" t="s">
        <v>6</v>
      </c>
      <c r="I3" s="73" t="s">
        <v>7</v>
      </c>
    </row>
    <row r="4" spans="2:9" x14ac:dyDescent="0.25">
      <c r="B4" s="66"/>
      <c r="C4" s="66"/>
      <c r="D4" s="66"/>
      <c r="E4" s="71"/>
      <c r="F4" s="72"/>
      <c r="G4" s="72"/>
      <c r="H4" s="72"/>
      <c r="I4" s="73"/>
    </row>
    <row r="5" spans="2:9" x14ac:dyDescent="0.25">
      <c r="B5" s="26" t="s">
        <v>389</v>
      </c>
      <c r="C5" s="13" t="s">
        <v>41</v>
      </c>
      <c r="D5" s="17">
        <v>3</v>
      </c>
      <c r="E5" s="17">
        <v>1</v>
      </c>
      <c r="F5" s="17">
        <v>3</v>
      </c>
      <c r="G5" s="17">
        <f>D5</f>
        <v>3</v>
      </c>
      <c r="H5" s="17">
        <f>E5*2</f>
        <v>2</v>
      </c>
      <c r="I5" s="17">
        <f>F5*2</f>
        <v>6</v>
      </c>
    </row>
    <row r="6" spans="2:9" x14ac:dyDescent="0.25">
      <c r="B6" s="26" t="s">
        <v>8</v>
      </c>
      <c r="C6" s="13" t="s">
        <v>41</v>
      </c>
      <c r="D6" s="17">
        <v>3</v>
      </c>
      <c r="E6" s="17">
        <v>3</v>
      </c>
      <c r="F6" s="17">
        <v>0</v>
      </c>
      <c r="G6" s="17">
        <f t="shared" ref="G6:G78" si="0">D6</f>
        <v>3</v>
      </c>
      <c r="H6" s="17">
        <f t="shared" ref="H6:I78" si="1">E6*2</f>
        <v>6</v>
      </c>
      <c r="I6" s="17">
        <f t="shared" si="1"/>
        <v>0</v>
      </c>
    </row>
    <row r="7" spans="2:9" x14ac:dyDescent="0.25">
      <c r="B7" s="26" t="s">
        <v>390</v>
      </c>
      <c r="C7" s="27"/>
      <c r="D7" s="17">
        <v>3</v>
      </c>
      <c r="E7" s="17">
        <v>3</v>
      </c>
      <c r="F7" s="17">
        <v>0</v>
      </c>
      <c r="G7" s="17">
        <f t="shared" si="0"/>
        <v>3</v>
      </c>
      <c r="H7" s="17">
        <f t="shared" si="1"/>
        <v>6</v>
      </c>
      <c r="I7" s="17">
        <f t="shared" si="1"/>
        <v>0</v>
      </c>
    </row>
    <row r="8" spans="2:9" x14ac:dyDescent="0.25">
      <c r="B8" s="26" t="s">
        <v>391</v>
      </c>
      <c r="C8" s="27" t="s">
        <v>38</v>
      </c>
      <c r="D8" s="17">
        <v>3</v>
      </c>
      <c r="E8" s="17">
        <v>3</v>
      </c>
      <c r="F8" s="17">
        <v>1</v>
      </c>
      <c r="G8" s="17">
        <f t="shared" si="0"/>
        <v>3</v>
      </c>
      <c r="H8" s="17">
        <f t="shared" si="1"/>
        <v>6</v>
      </c>
      <c r="I8" s="17">
        <f t="shared" si="1"/>
        <v>2</v>
      </c>
    </row>
    <row r="9" spans="2:9" x14ac:dyDescent="0.25">
      <c r="B9" s="26" t="s">
        <v>391</v>
      </c>
      <c r="C9" s="27" t="s">
        <v>41</v>
      </c>
      <c r="D9" s="17">
        <v>3</v>
      </c>
      <c r="E9" s="17">
        <v>3</v>
      </c>
      <c r="F9" s="17">
        <v>1</v>
      </c>
      <c r="G9" s="17">
        <f t="shared" si="0"/>
        <v>3</v>
      </c>
      <c r="H9" s="17">
        <f t="shared" si="1"/>
        <v>6</v>
      </c>
      <c r="I9" s="17">
        <f t="shared" si="1"/>
        <v>2</v>
      </c>
    </row>
    <row r="10" spans="2:9" x14ac:dyDescent="0.25">
      <c r="B10" s="26" t="s">
        <v>391</v>
      </c>
      <c r="C10" s="27" t="s">
        <v>28</v>
      </c>
      <c r="D10" s="17">
        <v>3</v>
      </c>
      <c r="E10" s="17">
        <v>3</v>
      </c>
      <c r="F10" s="17">
        <v>1</v>
      </c>
      <c r="G10" s="17">
        <f t="shared" si="0"/>
        <v>3</v>
      </c>
      <c r="H10" s="17">
        <f t="shared" si="1"/>
        <v>6</v>
      </c>
      <c r="I10" s="17">
        <f t="shared" si="1"/>
        <v>2</v>
      </c>
    </row>
    <row r="11" spans="2:9" x14ac:dyDescent="0.25">
      <c r="B11" s="26" t="s">
        <v>389</v>
      </c>
      <c r="C11" s="13" t="s">
        <v>40</v>
      </c>
      <c r="D11" s="17">
        <v>3</v>
      </c>
      <c r="E11" s="17">
        <v>3</v>
      </c>
      <c r="F11" s="17">
        <v>0</v>
      </c>
      <c r="G11" s="17">
        <f t="shared" si="0"/>
        <v>3</v>
      </c>
      <c r="H11" s="17">
        <f t="shared" si="1"/>
        <v>6</v>
      </c>
      <c r="I11" s="17">
        <f t="shared" si="1"/>
        <v>0</v>
      </c>
    </row>
    <row r="12" spans="2:9" x14ac:dyDescent="0.25">
      <c r="B12" s="26" t="s">
        <v>392</v>
      </c>
      <c r="C12" s="28" t="s">
        <v>41</v>
      </c>
      <c r="D12" s="17">
        <v>3</v>
      </c>
      <c r="E12" s="17">
        <v>2</v>
      </c>
      <c r="F12" s="17">
        <v>0</v>
      </c>
      <c r="G12" s="17">
        <f t="shared" si="0"/>
        <v>3</v>
      </c>
      <c r="H12" s="17">
        <f t="shared" si="1"/>
        <v>4</v>
      </c>
      <c r="I12" s="17">
        <f t="shared" si="1"/>
        <v>0</v>
      </c>
    </row>
    <row r="13" spans="2:9" x14ac:dyDescent="0.25">
      <c r="B13" s="26" t="s">
        <v>393</v>
      </c>
      <c r="C13" s="29"/>
      <c r="D13" s="17">
        <v>2</v>
      </c>
      <c r="E13" s="17">
        <v>1</v>
      </c>
      <c r="F13" s="17">
        <v>1</v>
      </c>
      <c r="G13" s="17">
        <f t="shared" si="0"/>
        <v>2</v>
      </c>
      <c r="H13" s="17">
        <f t="shared" si="1"/>
        <v>2</v>
      </c>
      <c r="I13" s="17">
        <f t="shared" si="1"/>
        <v>2</v>
      </c>
    </row>
    <row r="14" spans="2:9" x14ac:dyDescent="0.25">
      <c r="B14" s="26" t="s">
        <v>394</v>
      </c>
      <c r="C14" s="13" t="s">
        <v>40</v>
      </c>
      <c r="D14" s="17">
        <v>5</v>
      </c>
      <c r="E14" s="17">
        <v>2</v>
      </c>
      <c r="F14" s="17">
        <v>2</v>
      </c>
      <c r="G14" s="17">
        <f t="shared" si="0"/>
        <v>5</v>
      </c>
      <c r="H14" s="17">
        <f t="shared" si="1"/>
        <v>4</v>
      </c>
      <c r="I14" s="17">
        <f t="shared" si="1"/>
        <v>4</v>
      </c>
    </row>
    <row r="15" spans="2:9" x14ac:dyDescent="0.25">
      <c r="B15" s="26" t="s">
        <v>394</v>
      </c>
      <c r="C15" s="13" t="s">
        <v>41</v>
      </c>
      <c r="D15" s="17">
        <v>4</v>
      </c>
      <c r="E15" s="17">
        <v>2</v>
      </c>
      <c r="F15" s="17">
        <v>2</v>
      </c>
      <c r="G15" s="17">
        <f t="shared" si="0"/>
        <v>4</v>
      </c>
      <c r="H15" s="17">
        <f t="shared" si="1"/>
        <v>4</v>
      </c>
      <c r="I15" s="17">
        <f t="shared" si="1"/>
        <v>4</v>
      </c>
    </row>
    <row r="16" spans="2:9" x14ac:dyDescent="0.25">
      <c r="B16" s="26" t="s">
        <v>394</v>
      </c>
      <c r="C16" s="13" t="s">
        <v>28</v>
      </c>
      <c r="D16" s="17">
        <v>3</v>
      </c>
      <c r="E16" s="17">
        <v>3</v>
      </c>
      <c r="F16" s="17">
        <v>0</v>
      </c>
      <c r="G16" s="17">
        <f t="shared" si="0"/>
        <v>3</v>
      </c>
      <c r="H16" s="17">
        <f t="shared" si="1"/>
        <v>6</v>
      </c>
      <c r="I16" s="17">
        <f t="shared" si="1"/>
        <v>0</v>
      </c>
    </row>
    <row r="17" spans="2:9" x14ac:dyDescent="0.25">
      <c r="B17" s="26" t="s">
        <v>395</v>
      </c>
      <c r="C17" s="13" t="s">
        <v>41</v>
      </c>
      <c r="D17" s="17">
        <v>3</v>
      </c>
      <c r="E17" s="17">
        <v>3</v>
      </c>
      <c r="F17" s="17">
        <v>0</v>
      </c>
      <c r="G17" s="17">
        <f t="shared" si="0"/>
        <v>3</v>
      </c>
      <c r="H17" s="17">
        <f t="shared" si="1"/>
        <v>6</v>
      </c>
      <c r="I17" s="17">
        <f t="shared" si="1"/>
        <v>0</v>
      </c>
    </row>
    <row r="18" spans="2:9" x14ac:dyDescent="0.25">
      <c r="B18" s="26" t="s">
        <v>396</v>
      </c>
      <c r="C18" s="30" t="s">
        <v>41</v>
      </c>
      <c r="D18" s="17">
        <v>4</v>
      </c>
      <c r="E18" s="17">
        <v>0</v>
      </c>
      <c r="F18" s="17">
        <v>0</v>
      </c>
      <c r="G18" s="17">
        <f t="shared" si="0"/>
        <v>4</v>
      </c>
      <c r="H18" s="17">
        <f t="shared" si="1"/>
        <v>0</v>
      </c>
      <c r="I18" s="17">
        <f t="shared" si="1"/>
        <v>0</v>
      </c>
    </row>
    <row r="19" spans="2:9" x14ac:dyDescent="0.25">
      <c r="B19" s="26" t="s">
        <v>396</v>
      </c>
      <c r="C19" s="30" t="s">
        <v>79</v>
      </c>
      <c r="D19" s="17">
        <v>2</v>
      </c>
      <c r="E19" s="17">
        <v>2</v>
      </c>
      <c r="F19" s="17">
        <v>0</v>
      </c>
      <c r="G19" s="17">
        <f t="shared" si="0"/>
        <v>2</v>
      </c>
      <c r="H19" s="17">
        <f t="shared" si="1"/>
        <v>4</v>
      </c>
      <c r="I19" s="17">
        <f t="shared" si="1"/>
        <v>0</v>
      </c>
    </row>
    <row r="20" spans="2:9" x14ac:dyDescent="0.25">
      <c r="B20" s="26" t="s">
        <v>96</v>
      </c>
      <c r="C20" s="30" t="s">
        <v>79</v>
      </c>
      <c r="D20" s="17">
        <v>0</v>
      </c>
      <c r="E20" s="17">
        <v>2</v>
      </c>
      <c r="F20" s="17">
        <v>1</v>
      </c>
      <c r="G20" s="17">
        <f t="shared" si="0"/>
        <v>0</v>
      </c>
      <c r="H20" s="17">
        <f t="shared" si="1"/>
        <v>4</v>
      </c>
      <c r="I20" s="17">
        <f t="shared" si="1"/>
        <v>2</v>
      </c>
    </row>
    <row r="21" spans="2:9" x14ac:dyDescent="0.25">
      <c r="B21" s="26" t="s">
        <v>397</v>
      </c>
      <c r="C21" s="30" t="s">
        <v>40</v>
      </c>
      <c r="D21" s="17">
        <v>0</v>
      </c>
      <c r="E21" s="17">
        <v>0</v>
      </c>
      <c r="F21" s="17">
        <v>2</v>
      </c>
      <c r="G21" s="17">
        <f t="shared" si="0"/>
        <v>0</v>
      </c>
      <c r="H21" s="17">
        <f t="shared" si="1"/>
        <v>0</v>
      </c>
      <c r="I21" s="17">
        <f t="shared" si="1"/>
        <v>4</v>
      </c>
    </row>
    <row r="22" spans="2:9" x14ac:dyDescent="0.25">
      <c r="B22" s="26" t="s">
        <v>398</v>
      </c>
      <c r="C22" s="30" t="s">
        <v>93</v>
      </c>
      <c r="D22" s="17">
        <v>6</v>
      </c>
      <c r="E22" s="17">
        <v>4</v>
      </c>
      <c r="F22" s="17">
        <v>3</v>
      </c>
      <c r="G22" s="17">
        <f t="shared" si="0"/>
        <v>6</v>
      </c>
      <c r="H22" s="17">
        <f t="shared" si="1"/>
        <v>8</v>
      </c>
      <c r="I22" s="17">
        <f t="shared" si="1"/>
        <v>6</v>
      </c>
    </row>
    <row r="23" spans="2:9" x14ac:dyDescent="0.25">
      <c r="B23" s="26" t="s">
        <v>114</v>
      </c>
      <c r="C23" s="13" t="s">
        <v>40</v>
      </c>
      <c r="D23" s="13">
        <v>0</v>
      </c>
      <c r="E23" s="13">
        <v>3</v>
      </c>
      <c r="F23" s="13">
        <v>0</v>
      </c>
      <c r="G23" s="17">
        <f t="shared" si="0"/>
        <v>0</v>
      </c>
      <c r="H23" s="17">
        <f t="shared" si="1"/>
        <v>6</v>
      </c>
      <c r="I23" s="17">
        <f t="shared" si="1"/>
        <v>0</v>
      </c>
    </row>
    <row r="24" spans="2:9" x14ac:dyDescent="0.25">
      <c r="B24" s="26" t="s">
        <v>350</v>
      </c>
      <c r="C24" s="13"/>
      <c r="D24" s="13">
        <v>2</v>
      </c>
      <c r="E24" s="13">
        <v>2</v>
      </c>
      <c r="F24" s="13">
        <v>2</v>
      </c>
      <c r="G24" s="17">
        <f t="shared" si="0"/>
        <v>2</v>
      </c>
      <c r="H24" s="17">
        <f t="shared" si="1"/>
        <v>4</v>
      </c>
      <c r="I24" s="17">
        <f t="shared" si="1"/>
        <v>4</v>
      </c>
    </row>
    <row r="25" spans="2:9" x14ac:dyDescent="0.25">
      <c r="B25" s="26" t="s">
        <v>399</v>
      </c>
      <c r="C25" s="13" t="s">
        <v>79</v>
      </c>
      <c r="D25" s="13">
        <v>0</v>
      </c>
      <c r="E25" s="13">
        <v>0</v>
      </c>
      <c r="F25" s="13">
        <v>3</v>
      </c>
      <c r="G25" s="17">
        <f t="shared" si="0"/>
        <v>0</v>
      </c>
      <c r="H25" s="17">
        <f t="shared" si="1"/>
        <v>0</v>
      </c>
      <c r="I25" s="17">
        <f t="shared" si="1"/>
        <v>6</v>
      </c>
    </row>
    <row r="26" spans="2:9" x14ac:dyDescent="0.25">
      <c r="B26" s="26" t="s">
        <v>400</v>
      </c>
      <c r="C26" s="13" t="s">
        <v>41</v>
      </c>
      <c r="D26" s="13">
        <v>2</v>
      </c>
      <c r="E26" s="13">
        <v>2</v>
      </c>
      <c r="F26" s="13">
        <v>0</v>
      </c>
      <c r="G26" s="17">
        <f t="shared" si="0"/>
        <v>2</v>
      </c>
      <c r="H26" s="17">
        <f t="shared" si="1"/>
        <v>4</v>
      </c>
      <c r="I26" s="17">
        <f t="shared" si="1"/>
        <v>0</v>
      </c>
    </row>
    <row r="27" spans="2:9" x14ac:dyDescent="0.25">
      <c r="B27" s="26" t="s">
        <v>136</v>
      </c>
      <c r="C27" s="13" t="s">
        <v>41</v>
      </c>
      <c r="D27" s="13">
        <v>6</v>
      </c>
      <c r="E27" s="13">
        <v>0</v>
      </c>
      <c r="F27" s="13">
        <v>0</v>
      </c>
      <c r="G27" s="17">
        <f t="shared" si="0"/>
        <v>6</v>
      </c>
      <c r="H27" s="17">
        <f t="shared" si="1"/>
        <v>0</v>
      </c>
      <c r="I27" s="17">
        <f t="shared" si="1"/>
        <v>0</v>
      </c>
    </row>
    <row r="28" spans="2:9" x14ac:dyDescent="0.25">
      <c r="B28" s="26" t="s">
        <v>401</v>
      </c>
      <c r="C28" s="13" t="s">
        <v>38</v>
      </c>
      <c r="D28" s="13">
        <v>0</v>
      </c>
      <c r="E28" s="13">
        <v>0</v>
      </c>
      <c r="F28" s="13">
        <v>1</v>
      </c>
      <c r="G28" s="17">
        <f t="shared" si="0"/>
        <v>0</v>
      </c>
      <c r="H28" s="17">
        <f t="shared" si="1"/>
        <v>0</v>
      </c>
      <c r="I28" s="17">
        <f t="shared" si="1"/>
        <v>2</v>
      </c>
    </row>
    <row r="29" spans="2:9" x14ac:dyDescent="0.25">
      <c r="B29" s="26" t="s">
        <v>136</v>
      </c>
      <c r="C29" s="13" t="s">
        <v>38</v>
      </c>
      <c r="D29" s="13">
        <v>2</v>
      </c>
      <c r="E29" s="13">
        <v>4</v>
      </c>
      <c r="F29" s="13">
        <v>2</v>
      </c>
      <c r="G29" s="17">
        <f t="shared" si="0"/>
        <v>2</v>
      </c>
      <c r="H29" s="17">
        <f t="shared" si="1"/>
        <v>8</v>
      </c>
      <c r="I29" s="17">
        <f t="shared" si="1"/>
        <v>4</v>
      </c>
    </row>
    <row r="30" spans="2:9" x14ac:dyDescent="0.25">
      <c r="B30" s="26" t="s">
        <v>136</v>
      </c>
      <c r="C30" s="13" t="s">
        <v>79</v>
      </c>
      <c r="D30" s="13">
        <v>6</v>
      </c>
      <c r="E30" s="13">
        <v>3</v>
      </c>
      <c r="F30" s="13">
        <v>2</v>
      </c>
      <c r="G30" s="17">
        <f t="shared" si="0"/>
        <v>6</v>
      </c>
      <c r="H30" s="17">
        <f t="shared" si="1"/>
        <v>6</v>
      </c>
      <c r="I30" s="17">
        <f t="shared" si="1"/>
        <v>4</v>
      </c>
    </row>
    <row r="31" spans="2:9" x14ac:dyDescent="0.25">
      <c r="B31" s="26" t="s">
        <v>136</v>
      </c>
      <c r="C31" s="53" t="s">
        <v>40</v>
      </c>
      <c r="D31" s="53">
        <v>0</v>
      </c>
      <c r="E31" s="53">
        <v>1</v>
      </c>
      <c r="F31" s="53">
        <v>0</v>
      </c>
      <c r="G31" s="52">
        <f t="shared" si="0"/>
        <v>0</v>
      </c>
      <c r="H31" s="52">
        <f t="shared" si="1"/>
        <v>2</v>
      </c>
      <c r="I31" s="52">
        <f t="shared" si="1"/>
        <v>0</v>
      </c>
    </row>
    <row r="32" spans="2:9" x14ac:dyDescent="0.25">
      <c r="B32" s="26" t="s">
        <v>126</v>
      </c>
      <c r="C32" s="13" t="s">
        <v>41</v>
      </c>
      <c r="D32" s="13">
        <v>3</v>
      </c>
      <c r="E32" s="13">
        <v>3</v>
      </c>
      <c r="F32" s="13">
        <v>0</v>
      </c>
      <c r="G32" s="17">
        <f t="shared" si="0"/>
        <v>3</v>
      </c>
      <c r="H32" s="17">
        <f t="shared" si="1"/>
        <v>6</v>
      </c>
      <c r="I32" s="17">
        <f t="shared" si="1"/>
        <v>0</v>
      </c>
    </row>
    <row r="33" spans="2:9" x14ac:dyDescent="0.25">
      <c r="B33" s="26" t="s">
        <v>126</v>
      </c>
      <c r="C33" s="13" t="s">
        <v>79</v>
      </c>
      <c r="D33" s="13">
        <v>6</v>
      </c>
      <c r="E33" s="13">
        <v>3</v>
      </c>
      <c r="F33" s="13">
        <v>2</v>
      </c>
      <c r="G33" s="17">
        <f t="shared" si="0"/>
        <v>6</v>
      </c>
      <c r="H33" s="17">
        <f t="shared" si="1"/>
        <v>6</v>
      </c>
      <c r="I33" s="17">
        <f t="shared" si="1"/>
        <v>4</v>
      </c>
    </row>
    <row r="34" spans="2:9" x14ac:dyDescent="0.25">
      <c r="B34" s="26" t="s">
        <v>402</v>
      </c>
      <c r="C34" s="30"/>
      <c r="D34" s="17">
        <v>6</v>
      </c>
      <c r="E34" s="17">
        <v>2</v>
      </c>
      <c r="F34" s="17">
        <v>1</v>
      </c>
      <c r="G34" s="17">
        <f t="shared" si="0"/>
        <v>6</v>
      </c>
      <c r="H34" s="17">
        <f t="shared" si="1"/>
        <v>4</v>
      </c>
      <c r="I34" s="17">
        <f t="shared" si="1"/>
        <v>2</v>
      </c>
    </row>
    <row r="35" spans="2:9" x14ac:dyDescent="0.25">
      <c r="B35" s="26" t="s">
        <v>403</v>
      </c>
      <c r="C35" s="30" t="s">
        <v>38</v>
      </c>
      <c r="D35" s="17">
        <v>2</v>
      </c>
      <c r="E35" s="17">
        <v>1</v>
      </c>
      <c r="F35" s="17">
        <v>0</v>
      </c>
      <c r="G35" s="17">
        <f t="shared" si="0"/>
        <v>2</v>
      </c>
      <c r="H35" s="17">
        <f t="shared" si="1"/>
        <v>2</v>
      </c>
      <c r="I35" s="17">
        <f t="shared" si="1"/>
        <v>0</v>
      </c>
    </row>
    <row r="36" spans="2:9" x14ac:dyDescent="0.25">
      <c r="B36" s="26" t="s">
        <v>403</v>
      </c>
      <c r="C36" s="30" t="s">
        <v>40</v>
      </c>
      <c r="D36" s="17">
        <v>2</v>
      </c>
      <c r="E36" s="17">
        <v>2</v>
      </c>
      <c r="F36" s="17">
        <v>0</v>
      </c>
      <c r="G36" s="17">
        <f t="shared" si="0"/>
        <v>2</v>
      </c>
      <c r="H36" s="17">
        <f t="shared" si="1"/>
        <v>4</v>
      </c>
      <c r="I36" s="17">
        <f t="shared" si="1"/>
        <v>0</v>
      </c>
    </row>
    <row r="37" spans="2:9" x14ac:dyDescent="0.25">
      <c r="B37" s="26" t="s">
        <v>403</v>
      </c>
      <c r="C37" s="30" t="s">
        <v>41</v>
      </c>
      <c r="D37" s="17">
        <v>2</v>
      </c>
      <c r="E37" s="17">
        <v>2</v>
      </c>
      <c r="F37" s="17">
        <v>0</v>
      </c>
      <c r="G37" s="17">
        <f t="shared" si="0"/>
        <v>2</v>
      </c>
      <c r="H37" s="17">
        <f t="shared" si="1"/>
        <v>4</v>
      </c>
      <c r="I37" s="17">
        <f t="shared" si="1"/>
        <v>0</v>
      </c>
    </row>
    <row r="38" spans="2:9" x14ac:dyDescent="0.25">
      <c r="B38" s="26" t="s">
        <v>404</v>
      </c>
      <c r="C38" s="30" t="s">
        <v>40</v>
      </c>
      <c r="D38" s="17">
        <v>2</v>
      </c>
      <c r="E38" s="17">
        <v>2</v>
      </c>
      <c r="F38" s="17">
        <v>4</v>
      </c>
      <c r="G38" s="17">
        <f t="shared" si="0"/>
        <v>2</v>
      </c>
      <c r="H38" s="17">
        <f t="shared" si="1"/>
        <v>4</v>
      </c>
      <c r="I38" s="17">
        <f t="shared" si="1"/>
        <v>8</v>
      </c>
    </row>
    <row r="39" spans="2:9" x14ac:dyDescent="0.25">
      <c r="B39" s="26" t="s">
        <v>404</v>
      </c>
      <c r="C39" s="30" t="s">
        <v>41</v>
      </c>
      <c r="D39" s="17">
        <v>6</v>
      </c>
      <c r="E39" s="17">
        <v>4</v>
      </c>
      <c r="F39" s="17">
        <v>0</v>
      </c>
      <c r="G39" s="17">
        <f t="shared" si="0"/>
        <v>6</v>
      </c>
      <c r="H39" s="17">
        <f t="shared" si="1"/>
        <v>8</v>
      </c>
      <c r="I39" s="17">
        <f t="shared" si="1"/>
        <v>0</v>
      </c>
    </row>
    <row r="40" spans="2:9" x14ac:dyDescent="0.25">
      <c r="B40" s="26" t="s">
        <v>405</v>
      </c>
      <c r="C40" s="13"/>
      <c r="D40" s="17">
        <v>0</v>
      </c>
      <c r="E40" s="17">
        <v>3</v>
      </c>
      <c r="F40" s="17">
        <v>0</v>
      </c>
      <c r="G40" s="17">
        <f t="shared" si="0"/>
        <v>0</v>
      </c>
      <c r="H40" s="17">
        <f t="shared" si="1"/>
        <v>6</v>
      </c>
      <c r="I40" s="17">
        <f t="shared" si="1"/>
        <v>0</v>
      </c>
    </row>
    <row r="41" spans="2:9" x14ac:dyDescent="0.25">
      <c r="B41" s="26" t="s">
        <v>177</v>
      </c>
      <c r="C41" s="13" t="s">
        <v>38</v>
      </c>
      <c r="D41" s="17">
        <v>3</v>
      </c>
      <c r="E41" s="17">
        <v>3</v>
      </c>
      <c r="F41" s="17">
        <v>0</v>
      </c>
      <c r="G41" s="17">
        <f t="shared" si="0"/>
        <v>3</v>
      </c>
      <c r="H41" s="17">
        <f t="shared" si="1"/>
        <v>6</v>
      </c>
      <c r="I41" s="17">
        <f t="shared" si="1"/>
        <v>0</v>
      </c>
    </row>
    <row r="42" spans="2:9" x14ac:dyDescent="0.25">
      <c r="B42" s="26" t="s">
        <v>406</v>
      </c>
      <c r="C42" s="13" t="s">
        <v>38</v>
      </c>
      <c r="D42" s="17">
        <v>0</v>
      </c>
      <c r="E42" s="17">
        <v>0</v>
      </c>
      <c r="F42" s="17">
        <v>0</v>
      </c>
      <c r="G42" s="17">
        <f t="shared" si="0"/>
        <v>0</v>
      </c>
      <c r="H42" s="17">
        <f t="shared" si="1"/>
        <v>0</v>
      </c>
      <c r="I42" s="17">
        <f t="shared" si="1"/>
        <v>0</v>
      </c>
    </row>
    <row r="43" spans="2:9" x14ac:dyDescent="0.25">
      <c r="B43" s="26" t="s">
        <v>175</v>
      </c>
      <c r="C43" s="13" t="s">
        <v>40</v>
      </c>
      <c r="D43" s="17">
        <v>0</v>
      </c>
      <c r="E43" s="17">
        <v>0</v>
      </c>
      <c r="F43" s="17">
        <v>0</v>
      </c>
      <c r="G43" s="17">
        <f t="shared" si="0"/>
        <v>0</v>
      </c>
      <c r="H43" s="17">
        <f t="shared" si="1"/>
        <v>0</v>
      </c>
      <c r="I43" s="17">
        <f t="shared" si="1"/>
        <v>0</v>
      </c>
    </row>
    <row r="44" spans="2:9" x14ac:dyDescent="0.25">
      <c r="B44" s="26" t="s">
        <v>175</v>
      </c>
      <c r="C44" s="13" t="s">
        <v>79</v>
      </c>
      <c r="D44" s="17">
        <v>3</v>
      </c>
      <c r="E44" s="17">
        <v>3</v>
      </c>
      <c r="F44" s="17">
        <v>0</v>
      </c>
      <c r="G44" s="17">
        <f t="shared" si="0"/>
        <v>3</v>
      </c>
      <c r="H44" s="17">
        <f t="shared" si="1"/>
        <v>6</v>
      </c>
      <c r="I44" s="17">
        <f t="shared" si="1"/>
        <v>0</v>
      </c>
    </row>
    <row r="45" spans="2:9" x14ac:dyDescent="0.25">
      <c r="B45" s="26" t="s">
        <v>175</v>
      </c>
      <c r="C45" s="13" t="s">
        <v>28</v>
      </c>
      <c r="D45" s="17">
        <v>2</v>
      </c>
      <c r="E45" s="17">
        <v>0</v>
      </c>
      <c r="F45" s="17">
        <v>4</v>
      </c>
      <c r="G45" s="17">
        <f t="shared" si="0"/>
        <v>2</v>
      </c>
      <c r="H45" s="17">
        <f t="shared" si="1"/>
        <v>0</v>
      </c>
      <c r="I45" s="17">
        <f t="shared" si="1"/>
        <v>8</v>
      </c>
    </row>
    <row r="46" spans="2:9" x14ac:dyDescent="0.25">
      <c r="B46" s="26" t="s">
        <v>175</v>
      </c>
      <c r="C46" s="13" t="s">
        <v>93</v>
      </c>
      <c r="D46" s="17">
        <v>4</v>
      </c>
      <c r="E46" s="17">
        <v>4</v>
      </c>
      <c r="F46" s="17">
        <v>1</v>
      </c>
      <c r="G46" s="17">
        <f t="shared" si="0"/>
        <v>4</v>
      </c>
      <c r="H46" s="17">
        <f t="shared" si="1"/>
        <v>8</v>
      </c>
      <c r="I46" s="17">
        <f t="shared" si="1"/>
        <v>2</v>
      </c>
    </row>
    <row r="47" spans="2:9" x14ac:dyDescent="0.25">
      <c r="B47" s="26" t="s">
        <v>175</v>
      </c>
      <c r="C47" s="13" t="s">
        <v>29</v>
      </c>
      <c r="D47" s="17">
        <v>6</v>
      </c>
      <c r="E47" s="17">
        <v>5</v>
      </c>
      <c r="F47" s="17">
        <v>0</v>
      </c>
      <c r="G47" s="17">
        <f t="shared" si="0"/>
        <v>6</v>
      </c>
      <c r="H47" s="17">
        <f t="shared" si="1"/>
        <v>10</v>
      </c>
      <c r="I47" s="17">
        <f t="shared" si="1"/>
        <v>0</v>
      </c>
    </row>
    <row r="48" spans="2:9" x14ac:dyDescent="0.25">
      <c r="B48" s="26" t="s">
        <v>175</v>
      </c>
      <c r="C48" s="13" t="s">
        <v>189</v>
      </c>
      <c r="D48" s="17">
        <v>3</v>
      </c>
      <c r="E48" s="17">
        <v>3</v>
      </c>
      <c r="F48" s="17">
        <v>3</v>
      </c>
      <c r="G48" s="17">
        <f t="shared" si="0"/>
        <v>3</v>
      </c>
      <c r="H48" s="17">
        <f t="shared" si="1"/>
        <v>6</v>
      </c>
      <c r="I48" s="17">
        <f t="shared" si="1"/>
        <v>6</v>
      </c>
    </row>
    <row r="49" spans="2:9" x14ac:dyDescent="0.25">
      <c r="B49" s="26" t="s">
        <v>175</v>
      </c>
      <c r="C49" s="13" t="s">
        <v>170</v>
      </c>
      <c r="D49" s="17">
        <v>6</v>
      </c>
      <c r="E49" s="17">
        <v>4</v>
      </c>
      <c r="F49" s="17">
        <v>0</v>
      </c>
      <c r="G49" s="17">
        <f t="shared" si="0"/>
        <v>6</v>
      </c>
      <c r="H49" s="17">
        <f t="shared" si="1"/>
        <v>8</v>
      </c>
      <c r="I49" s="17">
        <f t="shared" si="1"/>
        <v>0</v>
      </c>
    </row>
    <row r="50" spans="2:9" x14ac:dyDescent="0.25">
      <c r="B50" s="26" t="s">
        <v>175</v>
      </c>
      <c r="C50" s="13" t="s">
        <v>138</v>
      </c>
      <c r="D50" s="17">
        <v>3</v>
      </c>
      <c r="E50" s="17">
        <v>3</v>
      </c>
      <c r="F50" s="17">
        <v>0</v>
      </c>
      <c r="G50" s="17">
        <f t="shared" si="0"/>
        <v>3</v>
      </c>
      <c r="H50" s="17">
        <f t="shared" si="1"/>
        <v>6</v>
      </c>
      <c r="I50" s="17">
        <f t="shared" si="1"/>
        <v>0</v>
      </c>
    </row>
    <row r="51" spans="2:9" x14ac:dyDescent="0.25">
      <c r="B51" s="26" t="s">
        <v>177</v>
      </c>
      <c r="C51" s="13" t="s">
        <v>29</v>
      </c>
      <c r="D51" s="17">
        <v>3</v>
      </c>
      <c r="E51" s="17">
        <v>3</v>
      </c>
      <c r="F51" s="17">
        <v>0</v>
      </c>
      <c r="G51" s="17">
        <f t="shared" si="0"/>
        <v>3</v>
      </c>
      <c r="H51" s="17">
        <f t="shared" si="1"/>
        <v>6</v>
      </c>
      <c r="I51" s="17">
        <f t="shared" si="1"/>
        <v>0</v>
      </c>
    </row>
    <row r="52" spans="2:9" x14ac:dyDescent="0.25">
      <c r="B52" s="26" t="s">
        <v>177</v>
      </c>
      <c r="C52" s="13" t="s">
        <v>274</v>
      </c>
      <c r="D52" s="17">
        <v>2</v>
      </c>
      <c r="E52" s="17">
        <v>2</v>
      </c>
      <c r="F52" s="17">
        <v>0</v>
      </c>
      <c r="G52" s="17">
        <f t="shared" si="0"/>
        <v>2</v>
      </c>
      <c r="H52" s="17">
        <f t="shared" si="1"/>
        <v>4</v>
      </c>
      <c r="I52" s="17">
        <f t="shared" si="1"/>
        <v>0</v>
      </c>
    </row>
    <row r="53" spans="2:9" x14ac:dyDescent="0.25">
      <c r="B53" s="26" t="str">
        <f>B52</f>
        <v>Bacolod City</v>
      </c>
      <c r="C53" s="42" t="s">
        <v>28</v>
      </c>
      <c r="D53" s="41">
        <v>3</v>
      </c>
      <c r="E53" s="41">
        <v>2</v>
      </c>
      <c r="F53" s="41">
        <v>0</v>
      </c>
      <c r="G53" s="41">
        <f t="shared" si="0"/>
        <v>3</v>
      </c>
      <c r="H53" s="41">
        <f t="shared" si="1"/>
        <v>4</v>
      </c>
      <c r="I53" s="41">
        <f t="shared" si="1"/>
        <v>0</v>
      </c>
    </row>
    <row r="54" spans="2:9" x14ac:dyDescent="0.25">
      <c r="B54" s="26" t="s">
        <v>407</v>
      </c>
      <c r="C54" s="13"/>
      <c r="D54" s="17">
        <v>2</v>
      </c>
      <c r="E54" s="17">
        <v>2</v>
      </c>
      <c r="F54" s="17">
        <v>0</v>
      </c>
      <c r="G54" s="17">
        <f t="shared" si="0"/>
        <v>2</v>
      </c>
      <c r="H54" s="17">
        <f t="shared" si="1"/>
        <v>4</v>
      </c>
      <c r="I54" s="17">
        <f t="shared" si="1"/>
        <v>0</v>
      </c>
    </row>
    <row r="55" spans="2:9" x14ac:dyDescent="0.25">
      <c r="B55" s="26" t="s">
        <v>408</v>
      </c>
      <c r="C55" s="13"/>
      <c r="D55" s="17">
        <v>4</v>
      </c>
      <c r="E55" s="17">
        <v>2</v>
      </c>
      <c r="F55" s="17">
        <v>0</v>
      </c>
      <c r="G55" s="17">
        <f t="shared" si="0"/>
        <v>4</v>
      </c>
      <c r="H55" s="17">
        <f t="shared" si="1"/>
        <v>4</v>
      </c>
      <c r="I55" s="17">
        <f t="shared" si="1"/>
        <v>0</v>
      </c>
    </row>
    <row r="56" spans="2:9" x14ac:dyDescent="0.25">
      <c r="B56" s="26" t="s">
        <v>409</v>
      </c>
      <c r="C56" s="13"/>
      <c r="D56" s="17">
        <v>0</v>
      </c>
      <c r="E56" s="17">
        <v>0</v>
      </c>
      <c r="F56" s="17">
        <v>0</v>
      </c>
      <c r="G56" s="17">
        <f t="shared" si="0"/>
        <v>0</v>
      </c>
      <c r="H56" s="17">
        <f t="shared" si="1"/>
        <v>0</v>
      </c>
      <c r="I56" s="17">
        <f t="shared" si="1"/>
        <v>0</v>
      </c>
    </row>
    <row r="57" spans="2:9" x14ac:dyDescent="0.25">
      <c r="B57" s="26" t="s">
        <v>406</v>
      </c>
      <c r="C57" s="13" t="s">
        <v>410</v>
      </c>
      <c r="D57" s="17">
        <v>5</v>
      </c>
      <c r="E57" s="17">
        <v>5</v>
      </c>
      <c r="F57" s="17">
        <v>0</v>
      </c>
      <c r="G57" s="17">
        <f t="shared" si="0"/>
        <v>5</v>
      </c>
      <c r="H57" s="17">
        <f t="shared" si="1"/>
        <v>10</v>
      </c>
      <c r="I57" s="17">
        <f t="shared" si="1"/>
        <v>0</v>
      </c>
    </row>
    <row r="58" spans="2:9" x14ac:dyDescent="0.25">
      <c r="B58" s="26" t="s">
        <v>184</v>
      </c>
      <c r="C58" s="13"/>
      <c r="D58" s="17">
        <v>2</v>
      </c>
      <c r="E58" s="17">
        <v>3</v>
      </c>
      <c r="F58" s="17">
        <v>0</v>
      </c>
      <c r="G58" s="17">
        <f t="shared" si="0"/>
        <v>2</v>
      </c>
      <c r="H58" s="17">
        <f t="shared" si="1"/>
        <v>6</v>
      </c>
      <c r="I58" s="17">
        <f t="shared" si="1"/>
        <v>0</v>
      </c>
    </row>
    <row r="59" spans="2:9" x14ac:dyDescent="0.25">
      <c r="B59" s="26" t="s">
        <v>182</v>
      </c>
      <c r="C59" s="13"/>
      <c r="D59" s="17">
        <v>2</v>
      </c>
      <c r="E59" s="17">
        <v>3</v>
      </c>
      <c r="F59" s="17">
        <v>0</v>
      </c>
      <c r="G59" s="17">
        <f t="shared" si="0"/>
        <v>2</v>
      </c>
      <c r="H59" s="17">
        <f t="shared" si="1"/>
        <v>6</v>
      </c>
      <c r="I59" s="17">
        <f t="shared" si="1"/>
        <v>0</v>
      </c>
    </row>
    <row r="60" spans="2:9" x14ac:dyDescent="0.25">
      <c r="B60" s="26" t="s">
        <v>406</v>
      </c>
      <c r="C60" s="13" t="s">
        <v>79</v>
      </c>
      <c r="D60" s="17">
        <v>4</v>
      </c>
      <c r="E60" s="17">
        <v>4</v>
      </c>
      <c r="F60" s="17">
        <v>0</v>
      </c>
      <c r="G60" s="17">
        <f t="shared" si="0"/>
        <v>4</v>
      </c>
      <c r="H60" s="17">
        <f t="shared" si="1"/>
        <v>8</v>
      </c>
      <c r="I60" s="17">
        <f t="shared" si="1"/>
        <v>0</v>
      </c>
    </row>
    <row r="61" spans="2:9" x14ac:dyDescent="0.25">
      <c r="B61" s="26" t="s">
        <v>411</v>
      </c>
      <c r="C61" s="13" t="s">
        <v>79</v>
      </c>
      <c r="D61" s="17">
        <v>4</v>
      </c>
      <c r="E61" s="17">
        <v>1</v>
      </c>
      <c r="F61" s="17">
        <v>0</v>
      </c>
      <c r="G61" s="17">
        <f t="shared" si="0"/>
        <v>4</v>
      </c>
      <c r="H61" s="17">
        <f t="shared" si="1"/>
        <v>2</v>
      </c>
      <c r="I61" s="17">
        <f t="shared" si="1"/>
        <v>0</v>
      </c>
    </row>
    <row r="62" spans="2:9" x14ac:dyDescent="0.25">
      <c r="B62" s="26" t="s">
        <v>191</v>
      </c>
      <c r="C62" s="13" t="s">
        <v>41</v>
      </c>
      <c r="D62" s="17">
        <v>0</v>
      </c>
      <c r="E62" s="17">
        <v>0</v>
      </c>
      <c r="F62" s="17">
        <v>2</v>
      </c>
      <c r="G62" s="17">
        <f t="shared" si="0"/>
        <v>0</v>
      </c>
      <c r="H62" s="17">
        <f t="shared" si="1"/>
        <v>0</v>
      </c>
      <c r="I62" s="17">
        <f t="shared" si="1"/>
        <v>4</v>
      </c>
    </row>
    <row r="63" spans="2:9" x14ac:dyDescent="0.25">
      <c r="B63" s="26" t="s">
        <v>191</v>
      </c>
      <c r="C63" s="13" t="s">
        <v>93</v>
      </c>
      <c r="D63" s="17">
        <v>2</v>
      </c>
      <c r="E63" s="17">
        <v>1</v>
      </c>
      <c r="F63" s="17">
        <v>2</v>
      </c>
      <c r="G63" s="17">
        <f t="shared" si="0"/>
        <v>2</v>
      </c>
      <c r="H63" s="17">
        <f t="shared" si="1"/>
        <v>2</v>
      </c>
      <c r="I63" s="17">
        <f t="shared" si="1"/>
        <v>4</v>
      </c>
    </row>
    <row r="64" spans="2:9" x14ac:dyDescent="0.25">
      <c r="B64" s="26" t="s">
        <v>191</v>
      </c>
      <c r="C64" s="13" t="s">
        <v>274</v>
      </c>
      <c r="D64" s="17">
        <v>5</v>
      </c>
      <c r="E64" s="17">
        <v>5</v>
      </c>
      <c r="F64" s="17">
        <v>4</v>
      </c>
      <c r="G64" s="17">
        <f t="shared" si="0"/>
        <v>5</v>
      </c>
      <c r="H64" s="17">
        <f t="shared" si="1"/>
        <v>10</v>
      </c>
      <c r="I64" s="17">
        <f t="shared" si="1"/>
        <v>8</v>
      </c>
    </row>
    <row r="65" spans="2:9" x14ac:dyDescent="0.25">
      <c r="B65" s="26" t="s">
        <v>191</v>
      </c>
      <c r="C65" s="13" t="s">
        <v>170</v>
      </c>
      <c r="D65" s="17">
        <v>6</v>
      </c>
      <c r="E65" s="17">
        <v>5</v>
      </c>
      <c r="F65" s="17">
        <v>4</v>
      </c>
      <c r="G65" s="17">
        <f t="shared" si="0"/>
        <v>6</v>
      </c>
      <c r="H65" s="17">
        <f t="shared" si="1"/>
        <v>10</v>
      </c>
      <c r="I65" s="17">
        <f t="shared" si="1"/>
        <v>8</v>
      </c>
    </row>
    <row r="66" spans="2:9" x14ac:dyDescent="0.25">
      <c r="B66" s="26" t="s">
        <v>191</v>
      </c>
      <c r="C66" s="13" t="s">
        <v>138</v>
      </c>
      <c r="D66" s="17">
        <v>0</v>
      </c>
      <c r="E66" s="17">
        <v>0</v>
      </c>
      <c r="F66" s="17">
        <v>2</v>
      </c>
      <c r="G66" s="17">
        <f t="shared" si="0"/>
        <v>0</v>
      </c>
      <c r="H66" s="17">
        <f t="shared" si="1"/>
        <v>0</v>
      </c>
      <c r="I66" s="17">
        <f t="shared" si="1"/>
        <v>4</v>
      </c>
    </row>
    <row r="67" spans="2:9" x14ac:dyDescent="0.25">
      <c r="B67" s="26" t="s">
        <v>191</v>
      </c>
      <c r="C67" s="13" t="s">
        <v>103</v>
      </c>
      <c r="D67" s="17">
        <v>6</v>
      </c>
      <c r="E67" s="17">
        <v>5</v>
      </c>
      <c r="F67" s="17">
        <v>4</v>
      </c>
      <c r="G67" s="17">
        <f t="shared" si="0"/>
        <v>6</v>
      </c>
      <c r="H67" s="17">
        <f t="shared" si="1"/>
        <v>10</v>
      </c>
      <c r="I67" s="17">
        <f t="shared" si="1"/>
        <v>8</v>
      </c>
    </row>
    <row r="68" spans="2:9" x14ac:dyDescent="0.25">
      <c r="B68" s="26" t="s">
        <v>191</v>
      </c>
      <c r="C68" s="31" t="s">
        <v>65</v>
      </c>
      <c r="D68" s="32">
        <v>6</v>
      </c>
      <c r="E68" s="32">
        <v>4</v>
      </c>
      <c r="F68" s="32">
        <v>0</v>
      </c>
      <c r="G68" s="17">
        <f t="shared" si="0"/>
        <v>6</v>
      </c>
      <c r="H68" s="17">
        <f t="shared" si="1"/>
        <v>8</v>
      </c>
      <c r="I68" s="17">
        <f t="shared" si="1"/>
        <v>0</v>
      </c>
    </row>
    <row r="69" spans="2:9" x14ac:dyDescent="0.25">
      <c r="B69" s="26" t="s">
        <v>191</v>
      </c>
      <c r="C69" s="13" t="s">
        <v>9</v>
      </c>
      <c r="D69" s="17">
        <v>6</v>
      </c>
      <c r="E69" s="17">
        <v>5</v>
      </c>
      <c r="F69" s="17">
        <v>4</v>
      </c>
      <c r="G69" s="17">
        <f t="shared" si="0"/>
        <v>6</v>
      </c>
      <c r="H69" s="17">
        <f t="shared" si="1"/>
        <v>10</v>
      </c>
      <c r="I69" s="17">
        <f t="shared" si="1"/>
        <v>8</v>
      </c>
    </row>
    <row r="70" spans="2:9" x14ac:dyDescent="0.25">
      <c r="B70" s="26" t="s">
        <v>195</v>
      </c>
      <c r="C70" s="13" t="s">
        <v>41</v>
      </c>
      <c r="D70" s="17">
        <v>6</v>
      </c>
      <c r="E70" s="17">
        <v>3</v>
      </c>
      <c r="F70" s="17">
        <v>4</v>
      </c>
      <c r="G70" s="17">
        <f t="shared" si="0"/>
        <v>6</v>
      </c>
      <c r="H70" s="17">
        <f t="shared" si="1"/>
        <v>6</v>
      </c>
      <c r="I70" s="17">
        <f t="shared" si="1"/>
        <v>8</v>
      </c>
    </row>
    <row r="71" spans="2:9" x14ac:dyDescent="0.25">
      <c r="B71" s="26" t="s">
        <v>412</v>
      </c>
      <c r="C71" s="13" t="s">
        <v>41</v>
      </c>
      <c r="D71" s="17">
        <v>0</v>
      </c>
      <c r="E71" s="17">
        <v>4</v>
      </c>
      <c r="F71" s="17">
        <v>4</v>
      </c>
      <c r="G71" s="17">
        <f t="shared" si="0"/>
        <v>0</v>
      </c>
      <c r="H71" s="17">
        <f t="shared" si="1"/>
        <v>8</v>
      </c>
      <c r="I71" s="17">
        <f t="shared" si="1"/>
        <v>8</v>
      </c>
    </row>
    <row r="72" spans="2:9" x14ac:dyDescent="0.25">
      <c r="B72" s="26" t="s">
        <v>412</v>
      </c>
      <c r="C72" s="13" t="s">
        <v>40</v>
      </c>
      <c r="D72" s="17">
        <v>2</v>
      </c>
      <c r="E72" s="17">
        <v>2</v>
      </c>
      <c r="F72" s="17">
        <v>0</v>
      </c>
      <c r="G72" s="17">
        <f>D72</f>
        <v>2</v>
      </c>
      <c r="H72" s="17">
        <f>E72*2</f>
        <v>4</v>
      </c>
      <c r="I72" s="17">
        <f>F72*2</f>
        <v>0</v>
      </c>
    </row>
    <row r="73" spans="2:9" x14ac:dyDescent="0.25">
      <c r="B73" s="26" t="s">
        <v>412</v>
      </c>
      <c r="C73" s="13" t="s">
        <v>38</v>
      </c>
      <c r="D73" s="17">
        <v>0</v>
      </c>
      <c r="E73" s="17">
        <v>0</v>
      </c>
      <c r="F73" s="17">
        <v>0</v>
      </c>
      <c r="G73" s="17">
        <f>D73</f>
        <v>0</v>
      </c>
      <c r="H73" s="17">
        <f>E73*2</f>
        <v>0</v>
      </c>
      <c r="I73" s="17">
        <f>F73*2</f>
        <v>0</v>
      </c>
    </row>
    <row r="74" spans="2:9" x14ac:dyDescent="0.25">
      <c r="B74" s="26" t="s">
        <v>195</v>
      </c>
      <c r="C74" s="13" t="s">
        <v>79</v>
      </c>
      <c r="D74" s="17">
        <v>6</v>
      </c>
      <c r="E74" s="17">
        <v>4</v>
      </c>
      <c r="F74" s="17">
        <v>0</v>
      </c>
      <c r="G74" s="17">
        <f t="shared" si="0"/>
        <v>6</v>
      </c>
      <c r="H74" s="17">
        <f t="shared" si="1"/>
        <v>8</v>
      </c>
      <c r="I74" s="17">
        <f t="shared" si="1"/>
        <v>0</v>
      </c>
    </row>
    <row r="75" spans="2:9" x14ac:dyDescent="0.25">
      <c r="B75" s="26" t="s">
        <v>413</v>
      </c>
      <c r="C75" s="33"/>
      <c r="D75" s="17">
        <v>2</v>
      </c>
      <c r="E75" s="17">
        <v>0</v>
      </c>
      <c r="F75" s="17">
        <v>0</v>
      </c>
      <c r="G75" s="17">
        <f t="shared" si="0"/>
        <v>2</v>
      </c>
      <c r="H75" s="17">
        <f t="shared" si="1"/>
        <v>0</v>
      </c>
      <c r="I75" s="17">
        <f t="shared" si="1"/>
        <v>0</v>
      </c>
    </row>
    <row r="76" spans="2:9" x14ac:dyDescent="0.25">
      <c r="B76" s="26" t="s">
        <v>414</v>
      </c>
      <c r="C76" s="33"/>
      <c r="D76" s="17">
        <v>4</v>
      </c>
      <c r="E76" s="17">
        <v>2</v>
      </c>
      <c r="F76" s="17">
        <v>0</v>
      </c>
      <c r="G76" s="17">
        <f t="shared" si="0"/>
        <v>4</v>
      </c>
      <c r="H76" s="17">
        <f t="shared" si="1"/>
        <v>4</v>
      </c>
      <c r="I76" s="17">
        <f t="shared" si="1"/>
        <v>0</v>
      </c>
    </row>
    <row r="77" spans="2:9" x14ac:dyDescent="0.25">
      <c r="B77" s="26" t="s">
        <v>415</v>
      </c>
      <c r="C77" s="34" t="s">
        <v>40</v>
      </c>
      <c r="D77" s="17">
        <v>2</v>
      </c>
      <c r="E77" s="17">
        <v>2</v>
      </c>
      <c r="F77" s="17">
        <v>0</v>
      </c>
      <c r="G77" s="17">
        <f t="shared" si="0"/>
        <v>2</v>
      </c>
      <c r="H77" s="17">
        <f t="shared" si="1"/>
        <v>4</v>
      </c>
      <c r="I77" s="17">
        <f t="shared" si="1"/>
        <v>0</v>
      </c>
    </row>
    <row r="78" spans="2:9" x14ac:dyDescent="0.25">
      <c r="B78" s="26" t="s">
        <v>216</v>
      </c>
      <c r="C78" s="13" t="s">
        <v>28</v>
      </c>
      <c r="D78" s="17">
        <v>2</v>
      </c>
      <c r="E78" s="17">
        <v>2</v>
      </c>
      <c r="F78" s="17">
        <v>0</v>
      </c>
      <c r="G78" s="17">
        <f t="shared" si="0"/>
        <v>2</v>
      </c>
      <c r="H78" s="17">
        <f t="shared" si="1"/>
        <v>4</v>
      </c>
      <c r="I78" s="17">
        <f t="shared" si="1"/>
        <v>0</v>
      </c>
    </row>
    <row r="79" spans="2:9" x14ac:dyDescent="0.25">
      <c r="B79" s="26" t="s">
        <v>216</v>
      </c>
      <c r="C79" s="13" t="s">
        <v>79</v>
      </c>
      <c r="D79" s="17">
        <v>2</v>
      </c>
      <c r="E79" s="17">
        <v>2</v>
      </c>
      <c r="F79" s="17">
        <v>0</v>
      </c>
      <c r="G79" s="17">
        <f t="shared" ref="G79:G97" si="2">D79</f>
        <v>2</v>
      </c>
      <c r="H79" s="17">
        <f t="shared" ref="H79:I97" si="3">E79*2</f>
        <v>4</v>
      </c>
      <c r="I79" s="17">
        <f t="shared" si="3"/>
        <v>0</v>
      </c>
    </row>
    <row r="80" spans="2:9" x14ac:dyDescent="0.25">
      <c r="B80" s="26" t="s">
        <v>215</v>
      </c>
      <c r="C80" s="13" t="s">
        <v>38</v>
      </c>
      <c r="D80" s="17">
        <v>3</v>
      </c>
      <c r="E80" s="17">
        <v>3</v>
      </c>
      <c r="F80" s="17">
        <v>0</v>
      </c>
      <c r="G80" s="17">
        <f t="shared" si="2"/>
        <v>3</v>
      </c>
      <c r="H80" s="17">
        <f t="shared" si="3"/>
        <v>6</v>
      </c>
      <c r="I80" s="17">
        <f t="shared" si="3"/>
        <v>0</v>
      </c>
    </row>
    <row r="81" spans="2:9" x14ac:dyDescent="0.25">
      <c r="B81" s="26" t="s">
        <v>215</v>
      </c>
      <c r="C81" s="13" t="s">
        <v>40</v>
      </c>
      <c r="D81" s="17">
        <v>3</v>
      </c>
      <c r="E81" s="17">
        <v>3</v>
      </c>
      <c r="F81" s="17">
        <v>0</v>
      </c>
      <c r="G81" s="17">
        <f t="shared" si="2"/>
        <v>3</v>
      </c>
      <c r="H81" s="17">
        <f t="shared" si="3"/>
        <v>6</v>
      </c>
      <c r="I81" s="17">
        <f t="shared" si="3"/>
        <v>0</v>
      </c>
    </row>
    <row r="82" spans="2:9" x14ac:dyDescent="0.25">
      <c r="B82" s="26" t="s">
        <v>215</v>
      </c>
      <c r="C82" s="13" t="s">
        <v>41</v>
      </c>
      <c r="D82" s="17">
        <v>3</v>
      </c>
      <c r="E82" s="17">
        <v>3</v>
      </c>
      <c r="F82" s="17">
        <v>0</v>
      </c>
      <c r="G82" s="17">
        <f t="shared" si="2"/>
        <v>3</v>
      </c>
      <c r="H82" s="17">
        <f t="shared" si="3"/>
        <v>6</v>
      </c>
      <c r="I82" s="17">
        <f t="shared" si="3"/>
        <v>0</v>
      </c>
    </row>
    <row r="83" spans="2:9" x14ac:dyDescent="0.25">
      <c r="B83" s="26" t="s">
        <v>416</v>
      </c>
      <c r="C83" s="13"/>
      <c r="D83" s="17">
        <v>0</v>
      </c>
      <c r="E83" s="17">
        <v>1</v>
      </c>
      <c r="F83" s="17">
        <v>0</v>
      </c>
      <c r="G83" s="17">
        <f t="shared" si="2"/>
        <v>0</v>
      </c>
      <c r="H83" s="17">
        <f t="shared" si="3"/>
        <v>2</v>
      </c>
      <c r="I83" s="17">
        <f t="shared" si="3"/>
        <v>0</v>
      </c>
    </row>
    <row r="84" spans="2:9" x14ac:dyDescent="0.25">
      <c r="B84" s="26" t="s">
        <v>227</v>
      </c>
      <c r="C84" s="13" t="s">
        <v>38</v>
      </c>
      <c r="D84" s="17">
        <v>3</v>
      </c>
      <c r="E84" s="17">
        <v>2</v>
      </c>
      <c r="F84" s="17">
        <v>0</v>
      </c>
      <c r="G84" s="17">
        <f t="shared" si="2"/>
        <v>3</v>
      </c>
      <c r="H84" s="17">
        <f t="shared" si="3"/>
        <v>4</v>
      </c>
      <c r="I84" s="17">
        <f t="shared" si="3"/>
        <v>0</v>
      </c>
    </row>
    <row r="85" spans="2:9" x14ac:dyDescent="0.25">
      <c r="B85" s="26" t="s">
        <v>227</v>
      </c>
      <c r="C85" s="34" t="s">
        <v>40</v>
      </c>
      <c r="D85" s="17">
        <v>2</v>
      </c>
      <c r="E85" s="17">
        <v>6</v>
      </c>
      <c r="F85" s="17">
        <v>0</v>
      </c>
      <c r="G85" s="17">
        <f t="shared" si="2"/>
        <v>2</v>
      </c>
      <c r="H85" s="17">
        <f t="shared" si="3"/>
        <v>12</v>
      </c>
      <c r="I85" s="17">
        <f t="shared" si="3"/>
        <v>0</v>
      </c>
    </row>
    <row r="86" spans="2:9" x14ac:dyDescent="0.25">
      <c r="B86" s="26" t="s">
        <v>417</v>
      </c>
      <c r="C86" s="35"/>
      <c r="D86" s="17">
        <v>2</v>
      </c>
      <c r="E86" s="17">
        <v>1</v>
      </c>
      <c r="F86" s="17">
        <v>1</v>
      </c>
      <c r="G86" s="17">
        <f t="shared" si="2"/>
        <v>2</v>
      </c>
      <c r="H86" s="17">
        <f t="shared" si="3"/>
        <v>2</v>
      </c>
      <c r="I86" s="17">
        <f t="shared" si="3"/>
        <v>2</v>
      </c>
    </row>
    <row r="87" spans="2:9" x14ac:dyDescent="0.25">
      <c r="B87" s="26" t="s">
        <v>418</v>
      </c>
      <c r="C87" s="34" t="s">
        <v>79</v>
      </c>
      <c r="D87" s="17">
        <v>4</v>
      </c>
      <c r="E87" s="17">
        <v>4</v>
      </c>
      <c r="F87" s="17">
        <v>4</v>
      </c>
      <c r="G87" s="17">
        <f t="shared" si="2"/>
        <v>4</v>
      </c>
      <c r="H87" s="17">
        <f t="shared" si="3"/>
        <v>8</v>
      </c>
      <c r="I87" s="17">
        <f t="shared" si="3"/>
        <v>8</v>
      </c>
    </row>
    <row r="88" spans="2:9" x14ac:dyDescent="0.25">
      <c r="B88" s="26" t="s">
        <v>230</v>
      </c>
      <c r="C88" s="35"/>
      <c r="D88" s="17">
        <v>6</v>
      </c>
      <c r="E88" s="17">
        <v>6</v>
      </c>
      <c r="F88" s="17">
        <v>4</v>
      </c>
      <c r="G88" s="17">
        <f t="shared" si="2"/>
        <v>6</v>
      </c>
      <c r="H88" s="17">
        <f t="shared" si="3"/>
        <v>12</v>
      </c>
      <c r="I88" s="17">
        <f t="shared" si="3"/>
        <v>8</v>
      </c>
    </row>
    <row r="89" spans="2:9" x14ac:dyDescent="0.25">
      <c r="B89" s="26" t="s">
        <v>419</v>
      </c>
      <c r="C89" s="34" t="s">
        <v>41</v>
      </c>
      <c r="D89" s="17">
        <v>2</v>
      </c>
      <c r="E89" s="17">
        <v>0</v>
      </c>
      <c r="F89" s="17">
        <v>0</v>
      </c>
      <c r="G89" s="17">
        <f t="shared" si="2"/>
        <v>2</v>
      </c>
      <c r="H89" s="17">
        <f t="shared" si="3"/>
        <v>0</v>
      </c>
      <c r="I89" s="17">
        <f t="shared" si="3"/>
        <v>0</v>
      </c>
    </row>
    <row r="90" spans="2:9" x14ac:dyDescent="0.25">
      <c r="B90" s="26" t="s">
        <v>237</v>
      </c>
      <c r="C90" s="30" t="s">
        <v>40</v>
      </c>
      <c r="D90" s="17">
        <v>0</v>
      </c>
      <c r="E90" s="17">
        <v>0</v>
      </c>
      <c r="F90" s="17">
        <v>1</v>
      </c>
      <c r="G90" s="17">
        <f t="shared" si="2"/>
        <v>0</v>
      </c>
      <c r="H90" s="17">
        <f t="shared" si="3"/>
        <v>0</v>
      </c>
      <c r="I90" s="17">
        <f t="shared" si="3"/>
        <v>2</v>
      </c>
    </row>
    <row r="91" spans="2:9" x14ac:dyDescent="0.25">
      <c r="B91" s="26" t="s">
        <v>420</v>
      </c>
      <c r="C91" s="13">
        <v>1</v>
      </c>
      <c r="D91" s="17">
        <v>6</v>
      </c>
      <c r="E91" s="17">
        <v>3</v>
      </c>
      <c r="F91" s="17">
        <v>4</v>
      </c>
      <c r="G91" s="17">
        <f t="shared" si="2"/>
        <v>6</v>
      </c>
      <c r="H91" s="17">
        <f t="shared" si="3"/>
        <v>6</v>
      </c>
      <c r="I91" s="17">
        <f t="shared" si="3"/>
        <v>8</v>
      </c>
    </row>
    <row r="92" spans="2:9" x14ac:dyDescent="0.25">
      <c r="B92" s="26" t="s">
        <v>242</v>
      </c>
      <c r="C92" s="13" t="s">
        <v>38</v>
      </c>
      <c r="D92" s="17">
        <v>0</v>
      </c>
      <c r="E92" s="17">
        <v>0</v>
      </c>
      <c r="F92" s="17">
        <v>2</v>
      </c>
      <c r="G92" s="17">
        <f t="shared" si="2"/>
        <v>0</v>
      </c>
      <c r="H92" s="17">
        <f t="shared" si="3"/>
        <v>0</v>
      </c>
      <c r="I92" s="17">
        <f t="shared" si="3"/>
        <v>4</v>
      </c>
    </row>
    <row r="93" spans="2:9" x14ac:dyDescent="0.25">
      <c r="B93" s="26" t="s">
        <v>250</v>
      </c>
      <c r="C93" s="5" t="s">
        <v>93</v>
      </c>
      <c r="D93" s="17">
        <v>1</v>
      </c>
      <c r="E93" s="17">
        <v>0</v>
      </c>
      <c r="F93" s="17">
        <v>0</v>
      </c>
      <c r="G93" s="17">
        <f t="shared" si="2"/>
        <v>1</v>
      </c>
      <c r="H93" s="17">
        <f t="shared" si="3"/>
        <v>0</v>
      </c>
      <c r="I93" s="17">
        <f t="shared" si="3"/>
        <v>0</v>
      </c>
    </row>
    <row r="94" spans="2:9" x14ac:dyDescent="0.25">
      <c r="B94" s="26" t="s">
        <v>421</v>
      </c>
      <c r="C94" s="5"/>
      <c r="D94" s="13">
        <v>3</v>
      </c>
      <c r="E94" s="13">
        <v>3</v>
      </c>
      <c r="F94" s="13">
        <v>0</v>
      </c>
      <c r="G94" s="17">
        <f t="shared" si="2"/>
        <v>3</v>
      </c>
      <c r="H94" s="17">
        <f t="shared" si="3"/>
        <v>6</v>
      </c>
      <c r="I94" s="17">
        <f t="shared" si="3"/>
        <v>0</v>
      </c>
    </row>
    <row r="95" spans="2:9" x14ac:dyDescent="0.25">
      <c r="B95" s="26" t="s">
        <v>422</v>
      </c>
      <c r="C95" s="5"/>
      <c r="D95" s="13">
        <v>3</v>
      </c>
      <c r="E95" s="13">
        <v>3</v>
      </c>
      <c r="F95" s="13">
        <v>0</v>
      </c>
      <c r="G95" s="17">
        <f t="shared" si="2"/>
        <v>3</v>
      </c>
      <c r="H95" s="17">
        <f t="shared" si="3"/>
        <v>6</v>
      </c>
      <c r="I95" s="17">
        <f t="shared" si="3"/>
        <v>0</v>
      </c>
    </row>
    <row r="96" spans="2:9" x14ac:dyDescent="0.25">
      <c r="B96" s="26" t="s">
        <v>393</v>
      </c>
      <c r="C96" s="5" t="s">
        <v>79</v>
      </c>
      <c r="D96" s="13">
        <v>2</v>
      </c>
      <c r="E96" s="13">
        <v>2</v>
      </c>
      <c r="F96" s="13">
        <v>0</v>
      </c>
      <c r="G96" s="17">
        <f t="shared" si="2"/>
        <v>2</v>
      </c>
      <c r="H96" s="17">
        <f t="shared" si="3"/>
        <v>4</v>
      </c>
      <c r="I96" s="17">
        <f t="shared" si="3"/>
        <v>0</v>
      </c>
    </row>
    <row r="97" spans="2:9" x14ac:dyDescent="0.25">
      <c r="B97" s="26" t="str">
        <f>B96</f>
        <v>Ilagan City</v>
      </c>
      <c r="C97" s="5" t="s">
        <v>38</v>
      </c>
      <c r="D97" s="13">
        <v>2</v>
      </c>
      <c r="E97" s="13">
        <v>2</v>
      </c>
      <c r="F97" s="13">
        <v>0</v>
      </c>
      <c r="G97" s="17">
        <f t="shared" si="2"/>
        <v>2</v>
      </c>
      <c r="H97" s="17">
        <f t="shared" si="3"/>
        <v>4</v>
      </c>
      <c r="I97" s="17">
        <f t="shared" si="3"/>
        <v>0</v>
      </c>
    </row>
    <row r="98" spans="2:9" x14ac:dyDescent="0.25">
      <c r="B98" s="66" t="s">
        <v>423</v>
      </c>
      <c r="C98" s="66"/>
      <c r="D98" s="13">
        <f t="shared" ref="D98:I98" si="4">SUM(D5:D97)</f>
        <v>263</v>
      </c>
      <c r="E98" s="13">
        <f t="shared" si="4"/>
        <v>217</v>
      </c>
      <c r="F98" s="13">
        <f t="shared" si="4"/>
        <v>88</v>
      </c>
      <c r="G98" s="13">
        <f t="shared" si="4"/>
        <v>263</v>
      </c>
      <c r="H98" s="13">
        <f t="shared" si="4"/>
        <v>434</v>
      </c>
      <c r="I98" s="13">
        <f t="shared" si="4"/>
        <v>176</v>
      </c>
    </row>
  </sheetData>
  <sheetProtection algorithmName="SHA-512" hashValue="/upCx0HjJUtRfkaXfa1V7gZUVjGem8/9UeIHqKPlvK1goazKEgq7YJy2K+XWKtvESqT+5hJasLMrTfKLmk1zxw==" saltValue="3NCOgeq10n/iS0b14vCwlw==" spinCount="100000" sheet="1" objects="1" scenarios="1" selectLockedCells="1" selectUnlockedCells="1"/>
  <mergeCells count="9">
    <mergeCell ref="H3:H4"/>
    <mergeCell ref="I3:I4"/>
    <mergeCell ref="B98:C98"/>
    <mergeCell ref="B3:B4"/>
    <mergeCell ref="C3:C4"/>
    <mergeCell ref="D3:D4"/>
    <mergeCell ref="E3:E4"/>
    <mergeCell ref="F3:F4"/>
    <mergeCell ref="G3:G4"/>
  </mergeCells>
  <conditionalFormatting sqref="D43:F43">
    <cfRule type="cellIs" dxfId="9" priority="4" operator="greaterThan">
      <formula>2</formula>
    </cfRule>
  </conditionalFormatting>
  <conditionalFormatting sqref="F41:F60 F72:F73">
    <cfRule type="cellIs" dxfId="8" priority="3" operator="greaterThan">
      <formula>4</formula>
    </cfRule>
  </conditionalFormatting>
  <conditionalFormatting sqref="F57:F60">
    <cfRule type="cellIs" dxfId="7" priority="2" operator="greaterThan">
      <formula>4</formula>
    </cfRule>
  </conditionalFormatting>
  <conditionalFormatting sqref="F73">
    <cfRule type="cellIs" dxfId="6" priority="1" operator="greaterThan">
      <formula>4</formula>
    </cfRule>
  </conditionalFormatting>
  <pageMargins left="0.38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13319-6F86-480D-8871-FF34D3964283}">
  <dimension ref="B3:H11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7" sqref="K17"/>
    </sheetView>
  </sheetViews>
  <sheetFormatPr defaultRowHeight="15" x14ac:dyDescent="0.25"/>
  <cols>
    <col min="1" max="1" width="6.140625" customWidth="1"/>
    <col min="2" max="2" width="26.28515625" bestFit="1" customWidth="1"/>
  </cols>
  <sheetData>
    <row r="3" spans="2:8" x14ac:dyDescent="0.25">
      <c r="B3" s="66" t="s">
        <v>0</v>
      </c>
      <c r="C3" s="66" t="s">
        <v>2</v>
      </c>
      <c r="D3" s="71" t="s">
        <v>3</v>
      </c>
      <c r="E3" s="72" t="s">
        <v>4</v>
      </c>
      <c r="F3" s="71" t="s">
        <v>5</v>
      </c>
      <c r="G3" s="71" t="s">
        <v>6</v>
      </c>
      <c r="H3" s="73" t="s">
        <v>424</v>
      </c>
    </row>
    <row r="4" spans="2:8" x14ac:dyDescent="0.25">
      <c r="B4" s="66"/>
      <c r="C4" s="66"/>
      <c r="D4" s="71"/>
      <c r="E4" s="72"/>
      <c r="F4" s="71"/>
      <c r="G4" s="71"/>
      <c r="H4" s="73"/>
    </row>
    <row r="5" spans="2:8" ht="15" customHeight="1" x14ac:dyDescent="0.25">
      <c r="B5" s="36" t="s">
        <v>425</v>
      </c>
      <c r="C5" s="17">
        <v>1</v>
      </c>
      <c r="D5" s="17">
        <v>1</v>
      </c>
      <c r="E5" s="17">
        <v>0</v>
      </c>
      <c r="F5" s="17">
        <f>C5</f>
        <v>1</v>
      </c>
      <c r="G5" s="17">
        <f>D5*2</f>
        <v>2</v>
      </c>
      <c r="H5" s="17">
        <f>E5*2</f>
        <v>0</v>
      </c>
    </row>
    <row r="6" spans="2:8" ht="15" customHeight="1" x14ac:dyDescent="0.25">
      <c r="B6" s="36" t="s">
        <v>30</v>
      </c>
      <c r="C6" s="17">
        <v>0</v>
      </c>
      <c r="D6" s="17">
        <v>1</v>
      </c>
      <c r="E6" s="17">
        <v>3</v>
      </c>
      <c r="F6" s="17">
        <f t="shared" ref="F6:F105" si="0">C6</f>
        <v>0</v>
      </c>
      <c r="G6" s="17">
        <f t="shared" ref="G6:H105" si="1">D6*2</f>
        <v>2</v>
      </c>
      <c r="H6" s="17">
        <f t="shared" si="1"/>
        <v>6</v>
      </c>
    </row>
    <row r="7" spans="2:8" ht="15" customHeight="1" x14ac:dyDescent="0.25">
      <c r="B7" s="36" t="s">
        <v>426</v>
      </c>
      <c r="C7" s="17">
        <v>4</v>
      </c>
      <c r="D7" s="17">
        <v>3</v>
      </c>
      <c r="E7" s="17">
        <v>0</v>
      </c>
      <c r="F7" s="17">
        <f t="shared" si="0"/>
        <v>4</v>
      </c>
      <c r="G7" s="17">
        <f t="shared" si="1"/>
        <v>6</v>
      </c>
      <c r="H7" s="17">
        <f t="shared" si="1"/>
        <v>0</v>
      </c>
    </row>
    <row r="8" spans="2:8" ht="15" customHeight="1" x14ac:dyDescent="0.25">
      <c r="B8" s="36" t="s">
        <v>427</v>
      </c>
      <c r="C8" s="17">
        <v>2</v>
      </c>
      <c r="D8" s="17">
        <v>0</v>
      </c>
      <c r="E8" s="17">
        <v>2</v>
      </c>
      <c r="F8" s="17">
        <f t="shared" si="0"/>
        <v>2</v>
      </c>
      <c r="G8" s="17">
        <f t="shared" si="1"/>
        <v>0</v>
      </c>
      <c r="H8" s="17">
        <f t="shared" si="1"/>
        <v>4</v>
      </c>
    </row>
    <row r="9" spans="2:8" ht="15" customHeight="1" x14ac:dyDescent="0.25">
      <c r="B9" s="36" t="s">
        <v>428</v>
      </c>
      <c r="C9" s="17">
        <v>3</v>
      </c>
      <c r="D9" s="17">
        <v>2</v>
      </c>
      <c r="E9" s="17">
        <v>0</v>
      </c>
      <c r="F9" s="17">
        <f t="shared" si="0"/>
        <v>3</v>
      </c>
      <c r="G9" s="17">
        <f t="shared" si="1"/>
        <v>4</v>
      </c>
      <c r="H9" s="17">
        <f t="shared" si="1"/>
        <v>0</v>
      </c>
    </row>
    <row r="10" spans="2:8" ht="15" customHeight="1" x14ac:dyDescent="0.25">
      <c r="B10" s="36" t="s">
        <v>429</v>
      </c>
      <c r="C10" s="17">
        <v>3</v>
      </c>
      <c r="D10" s="17">
        <v>3</v>
      </c>
      <c r="E10" s="17">
        <v>0</v>
      </c>
      <c r="F10" s="17">
        <f t="shared" si="0"/>
        <v>3</v>
      </c>
      <c r="G10" s="17">
        <f t="shared" si="1"/>
        <v>6</v>
      </c>
      <c r="H10" s="17">
        <f t="shared" si="1"/>
        <v>0</v>
      </c>
    </row>
    <row r="11" spans="2:8" ht="15" customHeight="1" x14ac:dyDescent="0.25">
      <c r="B11" s="36" t="s">
        <v>635</v>
      </c>
      <c r="C11" s="43">
        <v>2</v>
      </c>
      <c r="D11" s="43">
        <v>1</v>
      </c>
      <c r="E11" s="43">
        <v>0</v>
      </c>
      <c r="F11" s="43">
        <f t="shared" si="0"/>
        <v>2</v>
      </c>
      <c r="G11" s="43">
        <f t="shared" si="1"/>
        <v>2</v>
      </c>
      <c r="H11" s="43">
        <f t="shared" si="1"/>
        <v>0</v>
      </c>
    </row>
    <row r="12" spans="2:8" ht="15" customHeight="1" x14ac:dyDescent="0.25">
      <c r="B12" s="36" t="s">
        <v>430</v>
      </c>
      <c r="C12" s="17">
        <v>3</v>
      </c>
      <c r="D12" s="17">
        <v>1</v>
      </c>
      <c r="E12" s="17">
        <v>1</v>
      </c>
      <c r="F12" s="17">
        <f t="shared" si="0"/>
        <v>3</v>
      </c>
      <c r="G12" s="17">
        <f t="shared" si="1"/>
        <v>2</v>
      </c>
      <c r="H12" s="17">
        <f t="shared" si="1"/>
        <v>2</v>
      </c>
    </row>
    <row r="13" spans="2:8" ht="15" customHeight="1" x14ac:dyDescent="0.25">
      <c r="B13" s="36" t="s">
        <v>431</v>
      </c>
      <c r="C13" s="17">
        <v>2</v>
      </c>
      <c r="D13" s="17">
        <v>2</v>
      </c>
      <c r="E13" s="17">
        <v>0</v>
      </c>
      <c r="F13" s="17">
        <f t="shared" si="0"/>
        <v>2</v>
      </c>
      <c r="G13" s="17">
        <f t="shared" si="1"/>
        <v>4</v>
      </c>
      <c r="H13" s="17">
        <f t="shared" si="1"/>
        <v>0</v>
      </c>
    </row>
    <row r="14" spans="2:8" ht="15" customHeight="1" x14ac:dyDescent="0.25">
      <c r="B14" s="36" t="s">
        <v>44</v>
      </c>
      <c r="C14" s="17">
        <v>2</v>
      </c>
      <c r="D14" s="17">
        <v>2</v>
      </c>
      <c r="E14" s="17">
        <v>0</v>
      </c>
      <c r="F14" s="17">
        <f t="shared" si="0"/>
        <v>2</v>
      </c>
      <c r="G14" s="17">
        <f t="shared" si="1"/>
        <v>4</v>
      </c>
      <c r="H14" s="17">
        <f t="shared" si="1"/>
        <v>0</v>
      </c>
    </row>
    <row r="15" spans="2:8" ht="15" customHeight="1" x14ac:dyDescent="0.25">
      <c r="B15" s="36" t="s">
        <v>432</v>
      </c>
      <c r="C15" s="17">
        <v>1</v>
      </c>
      <c r="D15" s="17">
        <v>1</v>
      </c>
      <c r="E15" s="17">
        <v>0</v>
      </c>
      <c r="F15" s="17">
        <f t="shared" si="0"/>
        <v>1</v>
      </c>
      <c r="G15" s="17">
        <f t="shared" si="1"/>
        <v>2</v>
      </c>
      <c r="H15" s="17">
        <f t="shared" si="1"/>
        <v>0</v>
      </c>
    </row>
    <row r="16" spans="2:8" ht="15" customHeight="1" x14ac:dyDescent="0.25">
      <c r="B16" s="36" t="s">
        <v>433</v>
      </c>
      <c r="C16" s="17">
        <v>2</v>
      </c>
      <c r="D16" s="17">
        <v>2</v>
      </c>
      <c r="E16" s="17">
        <v>0</v>
      </c>
      <c r="F16" s="17">
        <f t="shared" si="0"/>
        <v>2</v>
      </c>
      <c r="G16" s="17">
        <f t="shared" si="1"/>
        <v>4</v>
      </c>
      <c r="H16" s="17">
        <f t="shared" si="1"/>
        <v>0</v>
      </c>
    </row>
    <row r="17" spans="2:8" ht="15" customHeight="1" x14ac:dyDescent="0.25">
      <c r="B17" s="36" t="s">
        <v>434</v>
      </c>
      <c r="C17" s="17">
        <v>3</v>
      </c>
      <c r="D17" s="17">
        <v>2</v>
      </c>
      <c r="E17" s="17">
        <v>0</v>
      </c>
      <c r="F17" s="17">
        <f t="shared" si="0"/>
        <v>3</v>
      </c>
      <c r="G17" s="17">
        <f t="shared" si="1"/>
        <v>4</v>
      </c>
      <c r="H17" s="17">
        <f t="shared" si="1"/>
        <v>0</v>
      </c>
    </row>
    <row r="18" spans="2:8" ht="15" customHeight="1" x14ac:dyDescent="0.25">
      <c r="B18" s="36" t="s">
        <v>435</v>
      </c>
      <c r="C18" s="17">
        <v>2</v>
      </c>
      <c r="D18" s="17">
        <v>2</v>
      </c>
      <c r="E18" s="17">
        <v>0</v>
      </c>
      <c r="F18" s="17">
        <f t="shared" si="0"/>
        <v>2</v>
      </c>
      <c r="G18" s="17">
        <f t="shared" si="1"/>
        <v>4</v>
      </c>
      <c r="H18" s="17">
        <f t="shared" si="1"/>
        <v>0</v>
      </c>
    </row>
    <row r="19" spans="2:8" ht="15" customHeight="1" x14ac:dyDescent="0.25">
      <c r="B19" s="36" t="s">
        <v>436</v>
      </c>
      <c r="C19" s="17">
        <v>2</v>
      </c>
      <c r="D19" s="17">
        <v>2</v>
      </c>
      <c r="E19" s="17">
        <v>0</v>
      </c>
      <c r="F19" s="17">
        <f t="shared" si="0"/>
        <v>2</v>
      </c>
      <c r="G19" s="17">
        <f t="shared" si="1"/>
        <v>4</v>
      </c>
      <c r="H19" s="17">
        <f t="shared" si="1"/>
        <v>0</v>
      </c>
    </row>
    <row r="20" spans="2:8" ht="15" customHeight="1" x14ac:dyDescent="0.25">
      <c r="B20" s="36" t="s">
        <v>52</v>
      </c>
      <c r="C20" s="17">
        <v>2</v>
      </c>
      <c r="D20" s="17">
        <v>2</v>
      </c>
      <c r="E20" s="17">
        <v>0</v>
      </c>
      <c r="F20" s="17">
        <f t="shared" si="0"/>
        <v>2</v>
      </c>
      <c r="G20" s="17">
        <f t="shared" si="1"/>
        <v>4</v>
      </c>
      <c r="H20" s="17">
        <f t="shared" si="1"/>
        <v>0</v>
      </c>
    </row>
    <row r="21" spans="2:8" ht="15" customHeight="1" x14ac:dyDescent="0.25">
      <c r="B21" s="36" t="s">
        <v>437</v>
      </c>
      <c r="C21" s="17">
        <v>3</v>
      </c>
      <c r="D21" s="17">
        <v>2</v>
      </c>
      <c r="E21" s="17">
        <v>0</v>
      </c>
      <c r="F21" s="17">
        <f t="shared" si="0"/>
        <v>3</v>
      </c>
      <c r="G21" s="17">
        <f t="shared" si="1"/>
        <v>4</v>
      </c>
      <c r="H21" s="17">
        <f t="shared" si="1"/>
        <v>0</v>
      </c>
    </row>
    <row r="22" spans="2:8" ht="15" customHeight="1" x14ac:dyDescent="0.25">
      <c r="B22" s="36" t="s">
        <v>32</v>
      </c>
      <c r="C22" s="17">
        <v>2</v>
      </c>
      <c r="D22" s="17">
        <v>2</v>
      </c>
      <c r="E22" s="17">
        <v>0</v>
      </c>
      <c r="F22" s="17">
        <f t="shared" si="0"/>
        <v>2</v>
      </c>
      <c r="G22" s="17">
        <f t="shared" si="1"/>
        <v>4</v>
      </c>
      <c r="H22" s="17">
        <f t="shared" si="1"/>
        <v>0</v>
      </c>
    </row>
    <row r="23" spans="2:8" ht="15" customHeight="1" x14ac:dyDescent="0.25">
      <c r="B23" s="36" t="s">
        <v>438</v>
      </c>
      <c r="C23" s="17">
        <v>4</v>
      </c>
      <c r="D23" s="17">
        <v>2</v>
      </c>
      <c r="E23" s="17">
        <v>0</v>
      </c>
      <c r="F23" s="17">
        <f t="shared" si="0"/>
        <v>4</v>
      </c>
      <c r="G23" s="17">
        <f t="shared" si="1"/>
        <v>4</v>
      </c>
      <c r="H23" s="17">
        <f t="shared" si="1"/>
        <v>0</v>
      </c>
    </row>
    <row r="24" spans="2:8" ht="15" customHeight="1" x14ac:dyDescent="0.25">
      <c r="B24" s="36" t="s">
        <v>439</v>
      </c>
      <c r="C24" s="17">
        <v>2</v>
      </c>
      <c r="D24" s="17">
        <v>1</v>
      </c>
      <c r="E24" s="17">
        <v>0</v>
      </c>
      <c r="F24" s="17">
        <f t="shared" si="0"/>
        <v>2</v>
      </c>
      <c r="G24" s="17">
        <f t="shared" si="1"/>
        <v>2</v>
      </c>
      <c r="H24" s="17">
        <f t="shared" si="1"/>
        <v>0</v>
      </c>
    </row>
    <row r="25" spans="2:8" ht="15" customHeight="1" x14ac:dyDescent="0.25">
      <c r="B25" s="36" t="s">
        <v>440</v>
      </c>
      <c r="C25" s="17">
        <v>2</v>
      </c>
      <c r="D25" s="17">
        <v>1</v>
      </c>
      <c r="E25" s="17">
        <v>0</v>
      </c>
      <c r="F25" s="17">
        <f t="shared" si="0"/>
        <v>2</v>
      </c>
      <c r="G25" s="17">
        <f t="shared" si="1"/>
        <v>2</v>
      </c>
      <c r="H25" s="17">
        <f t="shared" si="1"/>
        <v>0</v>
      </c>
    </row>
    <row r="26" spans="2:8" ht="15" customHeight="1" x14ac:dyDescent="0.25">
      <c r="B26" s="36" t="s">
        <v>441</v>
      </c>
      <c r="C26" s="17">
        <v>2</v>
      </c>
      <c r="D26" s="17">
        <v>2</v>
      </c>
      <c r="E26" s="17">
        <v>0</v>
      </c>
      <c r="F26" s="17">
        <f t="shared" si="0"/>
        <v>2</v>
      </c>
      <c r="G26" s="17">
        <f t="shared" si="1"/>
        <v>4</v>
      </c>
      <c r="H26" s="17">
        <f t="shared" si="1"/>
        <v>0</v>
      </c>
    </row>
    <row r="27" spans="2:8" x14ac:dyDescent="0.25">
      <c r="B27" s="36" t="s">
        <v>442</v>
      </c>
      <c r="C27" s="17">
        <v>0</v>
      </c>
      <c r="D27" s="17">
        <v>2</v>
      </c>
      <c r="E27" s="17">
        <v>0</v>
      </c>
      <c r="F27" s="17">
        <f t="shared" si="0"/>
        <v>0</v>
      </c>
      <c r="G27" s="17">
        <f t="shared" si="1"/>
        <v>4</v>
      </c>
      <c r="H27" s="17">
        <f t="shared" si="1"/>
        <v>0</v>
      </c>
    </row>
    <row r="28" spans="2:8" x14ac:dyDescent="0.25">
      <c r="B28" s="36" t="s">
        <v>443</v>
      </c>
      <c r="C28" s="17">
        <v>0</v>
      </c>
      <c r="D28" s="17">
        <v>0</v>
      </c>
      <c r="E28" s="17">
        <v>1</v>
      </c>
      <c r="F28" s="17">
        <f t="shared" si="0"/>
        <v>0</v>
      </c>
      <c r="G28" s="17">
        <f t="shared" si="1"/>
        <v>0</v>
      </c>
      <c r="H28" s="17">
        <f t="shared" si="1"/>
        <v>2</v>
      </c>
    </row>
    <row r="29" spans="2:8" x14ac:dyDescent="0.25">
      <c r="B29" s="36" t="s">
        <v>444</v>
      </c>
      <c r="C29" s="17">
        <v>3</v>
      </c>
      <c r="D29" s="17">
        <v>3</v>
      </c>
      <c r="E29" s="17">
        <v>0</v>
      </c>
      <c r="F29" s="17">
        <f t="shared" si="0"/>
        <v>3</v>
      </c>
      <c r="G29" s="17">
        <f t="shared" si="1"/>
        <v>6</v>
      </c>
      <c r="H29" s="17">
        <f t="shared" si="1"/>
        <v>0</v>
      </c>
    </row>
    <row r="30" spans="2:8" x14ac:dyDescent="0.25">
      <c r="B30" s="36" t="s">
        <v>445</v>
      </c>
      <c r="C30" s="17">
        <v>2</v>
      </c>
      <c r="D30" s="17">
        <v>2</v>
      </c>
      <c r="E30" s="17">
        <v>0</v>
      </c>
      <c r="F30" s="17">
        <f t="shared" si="0"/>
        <v>2</v>
      </c>
      <c r="G30" s="17">
        <f t="shared" si="1"/>
        <v>4</v>
      </c>
      <c r="H30" s="17">
        <f t="shared" si="1"/>
        <v>0</v>
      </c>
    </row>
    <row r="31" spans="2:8" x14ac:dyDescent="0.25">
      <c r="B31" s="36" t="s">
        <v>643</v>
      </c>
      <c r="C31" s="50">
        <v>2</v>
      </c>
      <c r="D31" s="50">
        <v>1</v>
      </c>
      <c r="E31" s="50">
        <v>0</v>
      </c>
      <c r="F31" s="50">
        <f t="shared" si="0"/>
        <v>2</v>
      </c>
      <c r="G31" s="50">
        <f t="shared" si="1"/>
        <v>2</v>
      </c>
      <c r="H31" s="50">
        <f t="shared" si="1"/>
        <v>0</v>
      </c>
    </row>
    <row r="32" spans="2:8" x14ac:dyDescent="0.25">
      <c r="B32" s="36" t="s">
        <v>333</v>
      </c>
      <c r="C32" s="17">
        <v>3</v>
      </c>
      <c r="D32" s="17">
        <v>0</v>
      </c>
      <c r="E32" s="17">
        <v>3</v>
      </c>
      <c r="F32" s="17">
        <f t="shared" si="0"/>
        <v>3</v>
      </c>
      <c r="G32" s="17">
        <f t="shared" si="1"/>
        <v>0</v>
      </c>
      <c r="H32" s="17">
        <f t="shared" si="1"/>
        <v>6</v>
      </c>
    </row>
    <row r="33" spans="2:8" x14ac:dyDescent="0.25">
      <c r="B33" s="36" t="s">
        <v>446</v>
      </c>
      <c r="C33" s="17">
        <v>3</v>
      </c>
      <c r="D33" s="17">
        <v>2</v>
      </c>
      <c r="E33" s="17">
        <v>0</v>
      </c>
      <c r="F33" s="17">
        <f t="shared" si="0"/>
        <v>3</v>
      </c>
      <c r="G33" s="17">
        <f t="shared" si="1"/>
        <v>4</v>
      </c>
      <c r="H33" s="17">
        <f t="shared" si="1"/>
        <v>0</v>
      </c>
    </row>
    <row r="34" spans="2:8" x14ac:dyDescent="0.25">
      <c r="B34" s="36" t="s">
        <v>447</v>
      </c>
      <c r="C34" s="17">
        <v>1</v>
      </c>
      <c r="D34" s="17">
        <v>1</v>
      </c>
      <c r="E34" s="17">
        <v>0</v>
      </c>
      <c r="F34" s="17">
        <f t="shared" si="0"/>
        <v>1</v>
      </c>
      <c r="G34" s="17">
        <f t="shared" si="1"/>
        <v>2</v>
      </c>
      <c r="H34" s="17">
        <f t="shared" si="1"/>
        <v>0</v>
      </c>
    </row>
    <row r="35" spans="2:8" x14ac:dyDescent="0.25">
      <c r="B35" s="36" t="s">
        <v>448</v>
      </c>
      <c r="C35" s="17">
        <v>4</v>
      </c>
      <c r="D35" s="17">
        <v>3</v>
      </c>
      <c r="E35" s="17">
        <v>2</v>
      </c>
      <c r="F35" s="17">
        <f t="shared" si="0"/>
        <v>4</v>
      </c>
      <c r="G35" s="17">
        <f t="shared" si="1"/>
        <v>6</v>
      </c>
      <c r="H35" s="17">
        <f t="shared" si="1"/>
        <v>4</v>
      </c>
    </row>
    <row r="36" spans="2:8" x14ac:dyDescent="0.25">
      <c r="B36" s="36" t="s">
        <v>449</v>
      </c>
      <c r="C36" s="17">
        <v>0</v>
      </c>
      <c r="D36" s="17">
        <v>0</v>
      </c>
      <c r="E36" s="17">
        <v>2</v>
      </c>
      <c r="F36" s="17">
        <f t="shared" si="0"/>
        <v>0</v>
      </c>
      <c r="G36" s="17">
        <f t="shared" si="1"/>
        <v>0</v>
      </c>
      <c r="H36" s="17">
        <f t="shared" si="1"/>
        <v>4</v>
      </c>
    </row>
    <row r="37" spans="2:8" x14ac:dyDescent="0.25">
      <c r="B37" s="36" t="s">
        <v>450</v>
      </c>
      <c r="C37" s="17">
        <v>2</v>
      </c>
      <c r="D37" s="17">
        <v>2</v>
      </c>
      <c r="E37" s="17">
        <v>0</v>
      </c>
      <c r="F37" s="17">
        <f t="shared" si="0"/>
        <v>2</v>
      </c>
      <c r="G37" s="17">
        <f t="shared" si="1"/>
        <v>4</v>
      </c>
      <c r="H37" s="17">
        <f t="shared" si="1"/>
        <v>0</v>
      </c>
    </row>
    <row r="38" spans="2:8" ht="15" customHeight="1" x14ac:dyDescent="0.25">
      <c r="B38" s="36" t="s">
        <v>451</v>
      </c>
      <c r="C38" s="17">
        <v>3</v>
      </c>
      <c r="D38" s="17">
        <v>3</v>
      </c>
      <c r="E38" s="17">
        <v>2</v>
      </c>
      <c r="F38" s="17">
        <f t="shared" si="0"/>
        <v>3</v>
      </c>
      <c r="G38" s="17">
        <f t="shared" si="1"/>
        <v>6</v>
      </c>
      <c r="H38" s="17">
        <f t="shared" si="1"/>
        <v>4</v>
      </c>
    </row>
    <row r="39" spans="2:8" x14ac:dyDescent="0.25">
      <c r="B39" s="36" t="s">
        <v>452</v>
      </c>
      <c r="C39" s="17">
        <v>0</v>
      </c>
      <c r="D39" s="17">
        <v>1</v>
      </c>
      <c r="E39" s="17">
        <v>0</v>
      </c>
      <c r="F39" s="17">
        <f t="shared" si="0"/>
        <v>0</v>
      </c>
      <c r="G39" s="17">
        <f t="shared" si="1"/>
        <v>2</v>
      </c>
      <c r="H39" s="17">
        <f t="shared" si="1"/>
        <v>0</v>
      </c>
    </row>
    <row r="40" spans="2:8" x14ac:dyDescent="0.25">
      <c r="B40" s="36" t="s">
        <v>80</v>
      </c>
      <c r="C40" s="17">
        <v>0</v>
      </c>
      <c r="D40" s="17">
        <v>2</v>
      </c>
      <c r="E40" s="17">
        <v>2</v>
      </c>
      <c r="F40" s="17">
        <f t="shared" si="0"/>
        <v>0</v>
      </c>
      <c r="G40" s="17">
        <f t="shared" si="1"/>
        <v>4</v>
      </c>
      <c r="H40" s="17">
        <f t="shared" si="1"/>
        <v>4</v>
      </c>
    </row>
    <row r="41" spans="2:8" x14ac:dyDescent="0.25">
      <c r="B41" s="36" t="s">
        <v>453</v>
      </c>
      <c r="C41" s="17">
        <v>4</v>
      </c>
      <c r="D41" s="17">
        <v>2</v>
      </c>
      <c r="E41" s="17">
        <v>0</v>
      </c>
      <c r="F41" s="17">
        <f t="shared" si="0"/>
        <v>4</v>
      </c>
      <c r="G41" s="17">
        <f t="shared" si="1"/>
        <v>4</v>
      </c>
      <c r="H41" s="17">
        <f t="shared" si="1"/>
        <v>0</v>
      </c>
    </row>
    <row r="42" spans="2:8" x14ac:dyDescent="0.25">
      <c r="B42" s="36" t="s">
        <v>454</v>
      </c>
      <c r="C42" s="17">
        <v>0</v>
      </c>
      <c r="D42" s="17">
        <v>0</v>
      </c>
      <c r="E42" s="17">
        <v>2</v>
      </c>
      <c r="F42" s="17">
        <f t="shared" si="0"/>
        <v>0</v>
      </c>
      <c r="G42" s="17">
        <f t="shared" si="1"/>
        <v>0</v>
      </c>
      <c r="H42" s="17">
        <f t="shared" si="1"/>
        <v>4</v>
      </c>
    </row>
    <row r="43" spans="2:8" x14ac:dyDescent="0.25">
      <c r="B43" s="36" t="s">
        <v>455</v>
      </c>
      <c r="C43" s="17">
        <v>3</v>
      </c>
      <c r="D43" s="17">
        <v>3</v>
      </c>
      <c r="E43" s="17">
        <v>0</v>
      </c>
      <c r="F43" s="17">
        <f t="shared" si="0"/>
        <v>3</v>
      </c>
      <c r="G43" s="17">
        <f t="shared" si="1"/>
        <v>6</v>
      </c>
      <c r="H43" s="17">
        <f t="shared" si="1"/>
        <v>0</v>
      </c>
    </row>
    <row r="44" spans="2:8" x14ac:dyDescent="0.25">
      <c r="B44" s="36" t="s">
        <v>456</v>
      </c>
      <c r="C44" s="17">
        <v>3</v>
      </c>
      <c r="D44" s="17">
        <v>3</v>
      </c>
      <c r="E44" s="17">
        <v>2</v>
      </c>
      <c r="F44" s="17">
        <f t="shared" si="0"/>
        <v>3</v>
      </c>
      <c r="G44" s="17">
        <f t="shared" si="1"/>
        <v>6</v>
      </c>
      <c r="H44" s="17">
        <f t="shared" si="1"/>
        <v>4</v>
      </c>
    </row>
    <row r="45" spans="2:8" x14ac:dyDescent="0.25">
      <c r="B45" s="36" t="s">
        <v>457</v>
      </c>
      <c r="C45" s="17">
        <v>0</v>
      </c>
      <c r="D45" s="17">
        <v>1</v>
      </c>
      <c r="E45" s="17">
        <v>0</v>
      </c>
      <c r="F45" s="17">
        <f t="shared" si="0"/>
        <v>0</v>
      </c>
      <c r="G45" s="17">
        <f t="shared" si="1"/>
        <v>2</v>
      </c>
      <c r="H45" s="17">
        <f t="shared" si="1"/>
        <v>0</v>
      </c>
    </row>
    <row r="46" spans="2:8" x14ac:dyDescent="0.25">
      <c r="B46" s="36" t="s">
        <v>458</v>
      </c>
      <c r="C46" s="17">
        <v>2</v>
      </c>
      <c r="D46" s="17">
        <v>3</v>
      </c>
      <c r="E46" s="17">
        <v>0</v>
      </c>
      <c r="F46" s="17">
        <f t="shared" si="0"/>
        <v>2</v>
      </c>
      <c r="G46" s="17">
        <f t="shared" si="1"/>
        <v>6</v>
      </c>
      <c r="H46" s="17">
        <f t="shared" si="1"/>
        <v>0</v>
      </c>
    </row>
    <row r="47" spans="2:8" ht="15" customHeight="1" x14ac:dyDescent="0.25">
      <c r="B47" s="36" t="s">
        <v>459</v>
      </c>
      <c r="C47" s="17">
        <v>1</v>
      </c>
      <c r="D47" s="17">
        <v>1</v>
      </c>
      <c r="E47" s="17">
        <v>0</v>
      </c>
      <c r="F47" s="17">
        <f t="shared" si="0"/>
        <v>1</v>
      </c>
      <c r="G47" s="17">
        <f t="shared" si="1"/>
        <v>2</v>
      </c>
      <c r="H47" s="17">
        <f t="shared" si="1"/>
        <v>0</v>
      </c>
    </row>
    <row r="48" spans="2:8" x14ac:dyDescent="0.25">
      <c r="B48" s="36" t="s">
        <v>460</v>
      </c>
      <c r="C48" s="17">
        <v>0</v>
      </c>
      <c r="D48" s="17">
        <v>3</v>
      </c>
      <c r="E48" s="17">
        <v>0</v>
      </c>
      <c r="F48" s="17">
        <f t="shared" si="0"/>
        <v>0</v>
      </c>
      <c r="G48" s="17">
        <f t="shared" si="1"/>
        <v>6</v>
      </c>
      <c r="H48" s="17">
        <f t="shared" si="1"/>
        <v>0</v>
      </c>
    </row>
    <row r="49" spans="2:8" x14ac:dyDescent="0.25">
      <c r="B49" s="36" t="s">
        <v>461</v>
      </c>
      <c r="C49" s="17">
        <v>2</v>
      </c>
      <c r="D49" s="17">
        <v>2</v>
      </c>
      <c r="E49" s="17">
        <v>1</v>
      </c>
      <c r="F49" s="17">
        <f t="shared" si="0"/>
        <v>2</v>
      </c>
      <c r="G49" s="17">
        <f t="shared" si="1"/>
        <v>4</v>
      </c>
      <c r="H49" s="17">
        <f t="shared" si="1"/>
        <v>2</v>
      </c>
    </row>
    <row r="50" spans="2:8" x14ac:dyDescent="0.25">
      <c r="B50" s="36" t="s">
        <v>462</v>
      </c>
      <c r="C50" s="17">
        <v>3</v>
      </c>
      <c r="D50" s="17">
        <v>0</v>
      </c>
      <c r="E50" s="17">
        <v>0</v>
      </c>
      <c r="F50" s="17">
        <f t="shared" si="0"/>
        <v>3</v>
      </c>
      <c r="G50" s="17">
        <f t="shared" si="1"/>
        <v>0</v>
      </c>
      <c r="H50" s="17">
        <f t="shared" si="1"/>
        <v>0</v>
      </c>
    </row>
    <row r="51" spans="2:8" x14ac:dyDescent="0.25">
      <c r="B51" s="36" t="s">
        <v>463</v>
      </c>
      <c r="C51" s="17">
        <v>0</v>
      </c>
      <c r="D51" s="17">
        <v>0</v>
      </c>
      <c r="E51" s="17">
        <v>2</v>
      </c>
      <c r="F51" s="17">
        <f t="shared" si="0"/>
        <v>0</v>
      </c>
      <c r="G51" s="17">
        <f t="shared" si="1"/>
        <v>0</v>
      </c>
      <c r="H51" s="17">
        <f t="shared" si="1"/>
        <v>4</v>
      </c>
    </row>
    <row r="52" spans="2:8" x14ac:dyDescent="0.25">
      <c r="B52" s="36" t="s">
        <v>464</v>
      </c>
      <c r="C52" s="17">
        <v>0</v>
      </c>
      <c r="D52" s="17">
        <v>1</v>
      </c>
      <c r="E52" s="17">
        <v>0</v>
      </c>
      <c r="F52" s="17">
        <f t="shared" si="0"/>
        <v>0</v>
      </c>
      <c r="G52" s="17">
        <f t="shared" si="1"/>
        <v>2</v>
      </c>
      <c r="H52" s="17">
        <f t="shared" si="1"/>
        <v>0</v>
      </c>
    </row>
    <row r="53" spans="2:8" x14ac:dyDescent="0.25">
      <c r="B53" s="36" t="s">
        <v>124</v>
      </c>
      <c r="C53" s="17">
        <v>2</v>
      </c>
      <c r="D53" s="17">
        <v>0</v>
      </c>
      <c r="E53" s="17">
        <v>0</v>
      </c>
      <c r="F53" s="17">
        <f t="shared" si="0"/>
        <v>2</v>
      </c>
      <c r="G53" s="17">
        <f t="shared" si="1"/>
        <v>0</v>
      </c>
      <c r="H53" s="17">
        <f t="shared" si="1"/>
        <v>0</v>
      </c>
    </row>
    <row r="54" spans="2:8" x14ac:dyDescent="0.25">
      <c r="B54" s="36" t="s">
        <v>465</v>
      </c>
      <c r="C54" s="17">
        <v>2</v>
      </c>
      <c r="D54" s="17">
        <v>0</v>
      </c>
      <c r="E54" s="17">
        <v>0</v>
      </c>
      <c r="F54" s="17">
        <f t="shared" si="0"/>
        <v>2</v>
      </c>
      <c r="G54" s="17">
        <f t="shared" si="1"/>
        <v>0</v>
      </c>
      <c r="H54" s="17">
        <f t="shared" si="1"/>
        <v>0</v>
      </c>
    </row>
    <row r="55" spans="2:8" x14ac:dyDescent="0.25">
      <c r="B55" s="36" t="s">
        <v>466</v>
      </c>
      <c r="C55" s="17">
        <v>0</v>
      </c>
      <c r="D55" s="17">
        <v>1</v>
      </c>
      <c r="E55" s="17">
        <v>0</v>
      </c>
      <c r="F55" s="17">
        <f t="shared" si="0"/>
        <v>0</v>
      </c>
      <c r="G55" s="17">
        <f t="shared" si="1"/>
        <v>2</v>
      </c>
      <c r="H55" s="17">
        <f t="shared" si="1"/>
        <v>0</v>
      </c>
    </row>
    <row r="56" spans="2:8" x14ac:dyDescent="0.25">
      <c r="B56" s="36" t="s">
        <v>131</v>
      </c>
      <c r="C56" s="17">
        <v>0</v>
      </c>
      <c r="D56" s="17">
        <v>1</v>
      </c>
      <c r="E56" s="17">
        <v>1</v>
      </c>
      <c r="F56" s="17">
        <f t="shared" si="0"/>
        <v>0</v>
      </c>
      <c r="G56" s="17">
        <f t="shared" si="1"/>
        <v>2</v>
      </c>
      <c r="H56" s="17">
        <f t="shared" si="1"/>
        <v>2</v>
      </c>
    </row>
    <row r="57" spans="2:8" x14ac:dyDescent="0.25">
      <c r="B57" s="36" t="s">
        <v>467</v>
      </c>
      <c r="C57" s="17">
        <v>3</v>
      </c>
      <c r="D57" s="17">
        <v>2</v>
      </c>
      <c r="E57" s="17">
        <v>0</v>
      </c>
      <c r="F57" s="17">
        <f t="shared" si="0"/>
        <v>3</v>
      </c>
      <c r="G57" s="17">
        <f t="shared" si="1"/>
        <v>4</v>
      </c>
      <c r="H57" s="17">
        <f t="shared" si="1"/>
        <v>0</v>
      </c>
    </row>
    <row r="58" spans="2:8" x14ac:dyDescent="0.25">
      <c r="B58" s="36" t="s">
        <v>641</v>
      </c>
      <c r="C58" s="46">
        <v>1</v>
      </c>
      <c r="D58" s="46">
        <v>1</v>
      </c>
      <c r="E58" s="46">
        <v>0</v>
      </c>
      <c r="F58" s="46">
        <f t="shared" si="0"/>
        <v>1</v>
      </c>
      <c r="G58" s="46">
        <f t="shared" si="1"/>
        <v>2</v>
      </c>
      <c r="H58" s="46">
        <f t="shared" si="1"/>
        <v>0</v>
      </c>
    </row>
    <row r="59" spans="2:8" x14ac:dyDescent="0.25">
      <c r="B59" s="36" t="s">
        <v>468</v>
      </c>
      <c r="C59" s="17">
        <v>1</v>
      </c>
      <c r="D59" s="17">
        <v>1</v>
      </c>
      <c r="E59" s="17">
        <v>0</v>
      </c>
      <c r="F59" s="17">
        <f t="shared" si="0"/>
        <v>1</v>
      </c>
      <c r="G59" s="17">
        <f t="shared" si="1"/>
        <v>2</v>
      </c>
      <c r="H59" s="17">
        <f t="shared" si="1"/>
        <v>0</v>
      </c>
    </row>
    <row r="60" spans="2:8" x14ac:dyDescent="0.25">
      <c r="B60" s="36" t="s">
        <v>469</v>
      </c>
      <c r="C60" s="17">
        <v>2</v>
      </c>
      <c r="D60" s="17">
        <v>2</v>
      </c>
      <c r="E60" s="17">
        <v>0</v>
      </c>
      <c r="F60" s="17">
        <f t="shared" si="0"/>
        <v>2</v>
      </c>
      <c r="G60" s="17">
        <f t="shared" si="1"/>
        <v>4</v>
      </c>
      <c r="H60" s="17">
        <f t="shared" si="1"/>
        <v>0</v>
      </c>
    </row>
    <row r="61" spans="2:8" x14ac:dyDescent="0.25">
      <c r="B61" s="36" t="s">
        <v>470</v>
      </c>
      <c r="C61" s="17">
        <v>4</v>
      </c>
      <c r="D61" s="17">
        <v>2</v>
      </c>
      <c r="E61" s="17">
        <v>0</v>
      </c>
      <c r="F61" s="17">
        <f t="shared" si="0"/>
        <v>4</v>
      </c>
      <c r="G61" s="17">
        <f t="shared" si="1"/>
        <v>4</v>
      </c>
      <c r="H61" s="17">
        <f t="shared" si="1"/>
        <v>0</v>
      </c>
    </row>
    <row r="62" spans="2:8" x14ac:dyDescent="0.25">
      <c r="B62" s="36" t="s">
        <v>471</v>
      </c>
      <c r="C62" s="17">
        <v>2</v>
      </c>
      <c r="D62" s="17">
        <v>2</v>
      </c>
      <c r="E62" s="17">
        <v>2</v>
      </c>
      <c r="F62" s="17">
        <f t="shared" si="0"/>
        <v>2</v>
      </c>
      <c r="G62" s="17">
        <f t="shared" si="1"/>
        <v>4</v>
      </c>
      <c r="H62" s="17">
        <f t="shared" si="1"/>
        <v>4</v>
      </c>
    </row>
    <row r="63" spans="2:8" x14ac:dyDescent="0.25">
      <c r="B63" s="36" t="s">
        <v>472</v>
      </c>
      <c r="C63" s="17">
        <v>2</v>
      </c>
      <c r="D63" s="17">
        <v>0</v>
      </c>
      <c r="E63" s="17">
        <v>0</v>
      </c>
      <c r="F63" s="17">
        <f t="shared" si="0"/>
        <v>2</v>
      </c>
      <c r="G63" s="17">
        <f t="shared" si="1"/>
        <v>0</v>
      </c>
      <c r="H63" s="17">
        <f t="shared" si="1"/>
        <v>0</v>
      </c>
    </row>
    <row r="64" spans="2:8" x14ac:dyDescent="0.25">
      <c r="B64" s="36" t="s">
        <v>473</v>
      </c>
      <c r="C64" s="17">
        <v>3</v>
      </c>
      <c r="D64" s="17">
        <v>2</v>
      </c>
      <c r="E64" s="17">
        <v>1</v>
      </c>
      <c r="F64" s="17">
        <f t="shared" si="0"/>
        <v>3</v>
      </c>
      <c r="G64" s="17">
        <f t="shared" si="1"/>
        <v>4</v>
      </c>
      <c r="H64" s="17">
        <f t="shared" si="1"/>
        <v>2</v>
      </c>
    </row>
    <row r="65" spans="2:8" x14ac:dyDescent="0.25">
      <c r="B65" s="36" t="s">
        <v>474</v>
      </c>
      <c r="C65" s="17">
        <v>4</v>
      </c>
      <c r="D65" s="17">
        <v>2</v>
      </c>
      <c r="E65" s="17">
        <v>2</v>
      </c>
      <c r="F65" s="17">
        <f t="shared" si="0"/>
        <v>4</v>
      </c>
      <c r="G65" s="17">
        <f t="shared" si="1"/>
        <v>4</v>
      </c>
      <c r="H65" s="17">
        <f t="shared" si="1"/>
        <v>4</v>
      </c>
    </row>
    <row r="66" spans="2:8" x14ac:dyDescent="0.25">
      <c r="B66" s="36" t="s">
        <v>475</v>
      </c>
      <c r="C66" s="17">
        <v>1</v>
      </c>
      <c r="D66" s="17">
        <v>0</v>
      </c>
      <c r="E66" s="17">
        <v>0</v>
      </c>
      <c r="F66" s="17">
        <f t="shared" si="0"/>
        <v>1</v>
      </c>
      <c r="G66" s="17">
        <f t="shared" si="1"/>
        <v>0</v>
      </c>
      <c r="H66" s="17">
        <f t="shared" si="1"/>
        <v>0</v>
      </c>
    </row>
    <row r="67" spans="2:8" x14ac:dyDescent="0.25">
      <c r="B67" s="36" t="s">
        <v>476</v>
      </c>
      <c r="C67" s="17">
        <v>3</v>
      </c>
      <c r="D67" s="17">
        <v>2</v>
      </c>
      <c r="E67" s="17">
        <v>1</v>
      </c>
      <c r="F67" s="17">
        <f t="shared" si="0"/>
        <v>3</v>
      </c>
      <c r="G67" s="17">
        <f t="shared" si="1"/>
        <v>4</v>
      </c>
      <c r="H67" s="17">
        <f t="shared" si="1"/>
        <v>2</v>
      </c>
    </row>
    <row r="68" spans="2:8" x14ac:dyDescent="0.25">
      <c r="B68" s="36" t="s">
        <v>163</v>
      </c>
      <c r="C68" s="17">
        <v>2</v>
      </c>
      <c r="D68" s="17">
        <v>1</v>
      </c>
      <c r="E68" s="17">
        <v>1</v>
      </c>
      <c r="F68" s="17">
        <f t="shared" si="0"/>
        <v>2</v>
      </c>
      <c r="G68" s="17">
        <f t="shared" si="1"/>
        <v>2</v>
      </c>
      <c r="H68" s="17">
        <f t="shared" si="1"/>
        <v>2</v>
      </c>
    </row>
    <row r="69" spans="2:8" x14ac:dyDescent="0.25">
      <c r="B69" s="36" t="s">
        <v>477</v>
      </c>
      <c r="C69" s="17">
        <v>4</v>
      </c>
      <c r="D69" s="17">
        <v>2</v>
      </c>
      <c r="E69" s="17">
        <v>0</v>
      </c>
      <c r="F69" s="17">
        <f t="shared" si="0"/>
        <v>4</v>
      </c>
      <c r="G69" s="17">
        <f t="shared" si="1"/>
        <v>4</v>
      </c>
      <c r="H69" s="17">
        <f t="shared" si="1"/>
        <v>0</v>
      </c>
    </row>
    <row r="70" spans="2:8" x14ac:dyDescent="0.25">
      <c r="B70" s="36" t="s">
        <v>478</v>
      </c>
      <c r="C70" s="17">
        <v>2</v>
      </c>
      <c r="D70" s="17">
        <v>2</v>
      </c>
      <c r="E70" s="17">
        <v>0</v>
      </c>
      <c r="F70" s="17">
        <f t="shared" si="0"/>
        <v>2</v>
      </c>
      <c r="G70" s="17">
        <f t="shared" si="1"/>
        <v>4</v>
      </c>
      <c r="H70" s="17">
        <f t="shared" si="1"/>
        <v>0</v>
      </c>
    </row>
    <row r="71" spans="2:8" x14ac:dyDescent="0.25">
      <c r="B71" s="36" t="s">
        <v>479</v>
      </c>
      <c r="C71" s="17">
        <v>3</v>
      </c>
      <c r="D71" s="17">
        <v>3</v>
      </c>
      <c r="E71" s="17">
        <v>0</v>
      </c>
      <c r="F71" s="17">
        <f t="shared" si="0"/>
        <v>3</v>
      </c>
      <c r="G71" s="17">
        <f t="shared" si="1"/>
        <v>6</v>
      </c>
      <c r="H71" s="17">
        <f t="shared" si="1"/>
        <v>0</v>
      </c>
    </row>
    <row r="72" spans="2:8" x14ac:dyDescent="0.25">
      <c r="B72" s="36" t="s">
        <v>480</v>
      </c>
      <c r="C72" s="17">
        <v>4</v>
      </c>
      <c r="D72" s="17">
        <v>3</v>
      </c>
      <c r="E72" s="17">
        <v>0</v>
      </c>
      <c r="F72" s="17">
        <f t="shared" si="0"/>
        <v>4</v>
      </c>
      <c r="G72" s="17">
        <f t="shared" si="1"/>
        <v>6</v>
      </c>
      <c r="H72" s="17">
        <f t="shared" si="1"/>
        <v>0</v>
      </c>
    </row>
    <row r="73" spans="2:8" x14ac:dyDescent="0.25">
      <c r="B73" s="36" t="s">
        <v>481</v>
      </c>
      <c r="C73" s="17">
        <v>3</v>
      </c>
      <c r="D73" s="17">
        <v>3</v>
      </c>
      <c r="E73" s="17">
        <v>0</v>
      </c>
      <c r="F73" s="17">
        <f t="shared" si="0"/>
        <v>3</v>
      </c>
      <c r="G73" s="17">
        <f t="shared" si="1"/>
        <v>6</v>
      </c>
      <c r="H73" s="17">
        <f t="shared" si="1"/>
        <v>0</v>
      </c>
    </row>
    <row r="74" spans="2:8" x14ac:dyDescent="0.25">
      <c r="B74" s="36" t="s">
        <v>482</v>
      </c>
      <c r="C74" s="17">
        <v>4</v>
      </c>
      <c r="D74" s="17">
        <v>4</v>
      </c>
      <c r="E74" s="17">
        <v>0</v>
      </c>
      <c r="F74" s="17">
        <f t="shared" si="0"/>
        <v>4</v>
      </c>
      <c r="G74" s="17">
        <f t="shared" si="1"/>
        <v>8</v>
      </c>
      <c r="H74" s="17">
        <f t="shared" si="1"/>
        <v>0</v>
      </c>
    </row>
    <row r="75" spans="2:8" x14ac:dyDescent="0.25">
      <c r="B75" s="36" t="s">
        <v>483</v>
      </c>
      <c r="C75" s="17">
        <v>2</v>
      </c>
      <c r="D75" s="17">
        <v>2</v>
      </c>
      <c r="E75" s="17">
        <v>0</v>
      </c>
      <c r="F75" s="17">
        <f t="shared" si="0"/>
        <v>2</v>
      </c>
      <c r="G75" s="17">
        <f t="shared" si="1"/>
        <v>4</v>
      </c>
      <c r="H75" s="17">
        <f t="shared" si="1"/>
        <v>0</v>
      </c>
    </row>
    <row r="76" spans="2:8" x14ac:dyDescent="0.25">
      <c r="B76" s="36" t="s">
        <v>484</v>
      </c>
      <c r="C76" s="17">
        <v>3</v>
      </c>
      <c r="D76" s="17">
        <v>3</v>
      </c>
      <c r="E76" s="17">
        <v>0</v>
      </c>
      <c r="F76" s="17">
        <f t="shared" si="0"/>
        <v>3</v>
      </c>
      <c r="G76" s="17">
        <f t="shared" si="1"/>
        <v>6</v>
      </c>
      <c r="H76" s="17">
        <f t="shared" si="1"/>
        <v>0</v>
      </c>
    </row>
    <row r="77" spans="2:8" x14ac:dyDescent="0.25">
      <c r="B77" s="36" t="s">
        <v>485</v>
      </c>
      <c r="C77" s="17">
        <v>3</v>
      </c>
      <c r="D77" s="17">
        <v>3</v>
      </c>
      <c r="E77" s="17">
        <v>0</v>
      </c>
      <c r="F77" s="17">
        <f t="shared" si="0"/>
        <v>3</v>
      </c>
      <c r="G77" s="17">
        <f t="shared" si="1"/>
        <v>6</v>
      </c>
      <c r="H77" s="17">
        <f t="shared" si="1"/>
        <v>0</v>
      </c>
    </row>
    <row r="78" spans="2:8" x14ac:dyDescent="0.25">
      <c r="B78" s="36" t="s">
        <v>650</v>
      </c>
      <c r="C78" s="61">
        <v>2</v>
      </c>
      <c r="D78" s="61">
        <v>1</v>
      </c>
      <c r="E78" s="61">
        <v>1</v>
      </c>
      <c r="F78" s="61">
        <f t="shared" si="0"/>
        <v>2</v>
      </c>
      <c r="G78" s="61">
        <f t="shared" si="1"/>
        <v>2</v>
      </c>
      <c r="H78" s="61">
        <f t="shared" si="1"/>
        <v>2</v>
      </c>
    </row>
    <row r="79" spans="2:8" ht="14.25" customHeight="1" x14ac:dyDescent="0.25">
      <c r="B79" s="36" t="s">
        <v>486</v>
      </c>
      <c r="C79" s="17">
        <v>3</v>
      </c>
      <c r="D79" s="17">
        <v>2</v>
      </c>
      <c r="E79" s="17">
        <v>2</v>
      </c>
      <c r="F79" s="17">
        <f t="shared" si="0"/>
        <v>3</v>
      </c>
      <c r="G79" s="17">
        <f t="shared" si="1"/>
        <v>4</v>
      </c>
      <c r="H79" s="17">
        <f t="shared" si="1"/>
        <v>4</v>
      </c>
    </row>
    <row r="80" spans="2:8" ht="14.25" customHeight="1" x14ac:dyDescent="0.25">
      <c r="B80" s="36" t="s">
        <v>172</v>
      </c>
      <c r="C80" s="17">
        <v>1</v>
      </c>
      <c r="D80" s="17">
        <v>1</v>
      </c>
      <c r="E80" s="17">
        <v>0</v>
      </c>
      <c r="F80" s="17">
        <f t="shared" si="0"/>
        <v>1</v>
      </c>
      <c r="G80" s="17">
        <f t="shared" si="1"/>
        <v>2</v>
      </c>
      <c r="H80" s="17">
        <f t="shared" si="1"/>
        <v>0</v>
      </c>
    </row>
    <row r="81" spans="2:8" ht="14.25" customHeight="1" x14ac:dyDescent="0.25">
      <c r="B81" s="36" t="s">
        <v>487</v>
      </c>
      <c r="C81" s="17">
        <v>3</v>
      </c>
      <c r="D81" s="17">
        <v>3</v>
      </c>
      <c r="E81" s="17">
        <v>0</v>
      </c>
      <c r="F81" s="17">
        <f t="shared" si="0"/>
        <v>3</v>
      </c>
      <c r="G81" s="17">
        <f t="shared" si="1"/>
        <v>6</v>
      </c>
      <c r="H81" s="17">
        <f t="shared" si="1"/>
        <v>0</v>
      </c>
    </row>
    <row r="82" spans="2:8" ht="14.25" customHeight="1" x14ac:dyDescent="0.25">
      <c r="B82" s="36" t="s">
        <v>488</v>
      </c>
      <c r="C82" s="17">
        <v>2</v>
      </c>
      <c r="D82" s="17">
        <v>2</v>
      </c>
      <c r="E82" s="17">
        <v>0</v>
      </c>
      <c r="F82" s="17">
        <f t="shared" si="0"/>
        <v>2</v>
      </c>
      <c r="G82" s="17">
        <f t="shared" si="1"/>
        <v>4</v>
      </c>
      <c r="H82" s="17">
        <f t="shared" si="1"/>
        <v>0</v>
      </c>
    </row>
    <row r="83" spans="2:8" ht="14.25" customHeight="1" x14ac:dyDescent="0.25">
      <c r="B83" s="36" t="s">
        <v>489</v>
      </c>
      <c r="C83" s="17">
        <v>2</v>
      </c>
      <c r="D83" s="17">
        <v>2</v>
      </c>
      <c r="E83" s="17">
        <v>2</v>
      </c>
      <c r="F83" s="17">
        <f t="shared" si="0"/>
        <v>2</v>
      </c>
      <c r="G83" s="17">
        <f t="shared" si="1"/>
        <v>4</v>
      </c>
      <c r="H83" s="17">
        <f t="shared" si="1"/>
        <v>4</v>
      </c>
    </row>
    <row r="84" spans="2:8" ht="14.25" customHeight="1" x14ac:dyDescent="0.25">
      <c r="B84" s="36" t="s">
        <v>490</v>
      </c>
      <c r="C84" s="17">
        <v>4</v>
      </c>
      <c r="D84" s="17">
        <v>2</v>
      </c>
      <c r="E84" s="17">
        <v>1</v>
      </c>
      <c r="F84" s="17">
        <f t="shared" si="0"/>
        <v>4</v>
      </c>
      <c r="G84" s="17">
        <f t="shared" si="1"/>
        <v>4</v>
      </c>
      <c r="H84" s="17">
        <f t="shared" si="1"/>
        <v>2</v>
      </c>
    </row>
    <row r="85" spans="2:8" ht="14.25" customHeight="1" x14ac:dyDescent="0.25">
      <c r="B85" s="36" t="s">
        <v>491</v>
      </c>
      <c r="C85" s="17">
        <v>3</v>
      </c>
      <c r="D85" s="17">
        <v>3</v>
      </c>
      <c r="E85" s="17">
        <v>0</v>
      </c>
      <c r="F85" s="17">
        <f t="shared" si="0"/>
        <v>3</v>
      </c>
      <c r="G85" s="17">
        <f t="shared" si="1"/>
        <v>6</v>
      </c>
      <c r="H85" s="17">
        <f t="shared" si="1"/>
        <v>0</v>
      </c>
    </row>
    <row r="86" spans="2:8" ht="14.25" customHeight="1" x14ac:dyDescent="0.25">
      <c r="B86" s="36" t="s">
        <v>492</v>
      </c>
      <c r="C86" s="17">
        <v>3</v>
      </c>
      <c r="D86" s="17">
        <v>3</v>
      </c>
      <c r="E86" s="17">
        <v>0</v>
      </c>
      <c r="F86" s="17">
        <f t="shared" si="0"/>
        <v>3</v>
      </c>
      <c r="G86" s="17">
        <f t="shared" si="1"/>
        <v>6</v>
      </c>
      <c r="H86" s="17">
        <f t="shared" si="1"/>
        <v>0</v>
      </c>
    </row>
    <row r="87" spans="2:8" ht="14.25" customHeight="1" x14ac:dyDescent="0.25">
      <c r="B87" s="36" t="s">
        <v>493</v>
      </c>
      <c r="C87" s="17">
        <v>3</v>
      </c>
      <c r="D87" s="17">
        <v>3</v>
      </c>
      <c r="E87" s="17">
        <v>0</v>
      </c>
      <c r="F87" s="17">
        <f t="shared" si="0"/>
        <v>3</v>
      </c>
      <c r="G87" s="17">
        <f t="shared" si="1"/>
        <v>6</v>
      </c>
      <c r="H87" s="17">
        <f t="shared" si="1"/>
        <v>0</v>
      </c>
    </row>
    <row r="88" spans="2:8" ht="14.25" customHeight="1" x14ac:dyDescent="0.25">
      <c r="B88" s="36" t="s">
        <v>494</v>
      </c>
      <c r="C88" s="17">
        <v>2</v>
      </c>
      <c r="D88" s="17">
        <v>2</v>
      </c>
      <c r="E88" s="17">
        <v>0</v>
      </c>
      <c r="F88" s="17">
        <f t="shared" si="0"/>
        <v>2</v>
      </c>
      <c r="G88" s="17">
        <f t="shared" si="1"/>
        <v>4</v>
      </c>
      <c r="H88" s="17">
        <f t="shared" si="1"/>
        <v>0</v>
      </c>
    </row>
    <row r="89" spans="2:8" ht="14.25" customHeight="1" x14ac:dyDescent="0.25">
      <c r="B89" s="36" t="s">
        <v>495</v>
      </c>
      <c r="C89" s="17">
        <v>3</v>
      </c>
      <c r="D89" s="17">
        <v>0</v>
      </c>
      <c r="E89" s="17">
        <v>3</v>
      </c>
      <c r="F89" s="17">
        <f t="shared" si="0"/>
        <v>3</v>
      </c>
      <c r="G89" s="17">
        <f t="shared" si="1"/>
        <v>0</v>
      </c>
      <c r="H89" s="17">
        <f t="shared" si="1"/>
        <v>6</v>
      </c>
    </row>
    <row r="90" spans="2:8" ht="14.25" customHeight="1" x14ac:dyDescent="0.25">
      <c r="B90" s="36" t="s">
        <v>633</v>
      </c>
      <c r="C90" s="40">
        <v>3</v>
      </c>
      <c r="D90" s="40">
        <v>3</v>
      </c>
      <c r="E90" s="40">
        <v>1</v>
      </c>
      <c r="F90" s="40">
        <f t="shared" si="0"/>
        <v>3</v>
      </c>
      <c r="G90" s="40">
        <f t="shared" si="1"/>
        <v>6</v>
      </c>
      <c r="H90" s="40">
        <f t="shared" si="1"/>
        <v>2</v>
      </c>
    </row>
    <row r="91" spans="2:8" ht="14.25" customHeight="1" x14ac:dyDescent="0.25">
      <c r="B91" s="36" t="s">
        <v>213</v>
      </c>
      <c r="C91" s="46">
        <v>1</v>
      </c>
      <c r="D91" s="46">
        <v>1</v>
      </c>
      <c r="E91" s="46">
        <v>0</v>
      </c>
      <c r="F91" s="46">
        <f t="shared" si="0"/>
        <v>1</v>
      </c>
      <c r="G91" s="46">
        <f t="shared" si="1"/>
        <v>2</v>
      </c>
      <c r="H91" s="46">
        <f t="shared" si="1"/>
        <v>0</v>
      </c>
    </row>
    <row r="92" spans="2:8" ht="14.25" customHeight="1" x14ac:dyDescent="0.25">
      <c r="B92" s="36" t="s">
        <v>219</v>
      </c>
      <c r="C92" s="17">
        <v>1</v>
      </c>
      <c r="D92" s="17">
        <v>0</v>
      </c>
      <c r="E92" s="17">
        <v>0</v>
      </c>
      <c r="F92" s="17">
        <f t="shared" si="0"/>
        <v>1</v>
      </c>
      <c r="G92" s="17">
        <f t="shared" si="1"/>
        <v>0</v>
      </c>
      <c r="H92" s="17">
        <f t="shared" si="1"/>
        <v>0</v>
      </c>
    </row>
    <row r="93" spans="2:8" ht="14.25" customHeight="1" x14ac:dyDescent="0.25">
      <c r="B93" s="36" t="s">
        <v>496</v>
      </c>
      <c r="C93" s="17">
        <v>4</v>
      </c>
      <c r="D93" s="17">
        <v>2</v>
      </c>
      <c r="E93" s="17">
        <v>0</v>
      </c>
      <c r="F93" s="17">
        <f t="shared" si="0"/>
        <v>4</v>
      </c>
      <c r="G93" s="17">
        <f t="shared" si="1"/>
        <v>4</v>
      </c>
      <c r="H93" s="17">
        <f t="shared" si="1"/>
        <v>0</v>
      </c>
    </row>
    <row r="94" spans="2:8" ht="14.25" customHeight="1" x14ac:dyDescent="0.25">
      <c r="B94" s="36" t="s">
        <v>497</v>
      </c>
      <c r="C94" s="17">
        <v>4</v>
      </c>
      <c r="D94" s="17">
        <v>1</v>
      </c>
      <c r="E94" s="17">
        <v>0</v>
      </c>
      <c r="F94" s="17">
        <f t="shared" si="0"/>
        <v>4</v>
      </c>
      <c r="G94" s="17">
        <f t="shared" si="1"/>
        <v>2</v>
      </c>
      <c r="H94" s="17">
        <f t="shared" si="1"/>
        <v>0</v>
      </c>
    </row>
    <row r="95" spans="2:8" ht="14.25" customHeight="1" x14ac:dyDescent="0.25">
      <c r="B95" s="36" t="s">
        <v>498</v>
      </c>
      <c r="C95" s="17">
        <v>2</v>
      </c>
      <c r="D95" s="17">
        <v>2</v>
      </c>
      <c r="E95" s="17">
        <v>0</v>
      </c>
      <c r="F95" s="17">
        <f t="shared" si="0"/>
        <v>2</v>
      </c>
      <c r="G95" s="17">
        <f t="shared" si="1"/>
        <v>4</v>
      </c>
      <c r="H95" s="17">
        <f t="shared" si="1"/>
        <v>0</v>
      </c>
    </row>
    <row r="96" spans="2:8" ht="14.25" customHeight="1" x14ac:dyDescent="0.25">
      <c r="B96" s="36" t="s">
        <v>499</v>
      </c>
      <c r="C96" s="17">
        <v>1</v>
      </c>
      <c r="D96" s="17">
        <v>1</v>
      </c>
      <c r="E96" s="17">
        <v>0</v>
      </c>
      <c r="F96" s="17">
        <f t="shared" si="0"/>
        <v>1</v>
      </c>
      <c r="G96" s="17">
        <f t="shared" si="1"/>
        <v>2</v>
      </c>
      <c r="H96" s="17">
        <f t="shared" si="1"/>
        <v>0</v>
      </c>
    </row>
    <row r="97" spans="2:8" ht="14.25" customHeight="1" x14ac:dyDescent="0.25">
      <c r="B97" s="36" t="s">
        <v>500</v>
      </c>
      <c r="C97" s="17">
        <v>3</v>
      </c>
      <c r="D97" s="17">
        <v>2</v>
      </c>
      <c r="E97" s="17">
        <v>0</v>
      </c>
      <c r="F97" s="17">
        <f t="shared" si="0"/>
        <v>3</v>
      </c>
      <c r="G97" s="17">
        <f t="shared" si="1"/>
        <v>4</v>
      </c>
      <c r="H97" s="17">
        <f t="shared" si="1"/>
        <v>0</v>
      </c>
    </row>
    <row r="98" spans="2:8" x14ac:dyDescent="0.25">
      <c r="B98" s="36" t="s">
        <v>501</v>
      </c>
      <c r="C98" s="17">
        <v>3</v>
      </c>
      <c r="D98" s="17">
        <v>2</v>
      </c>
      <c r="E98" s="17">
        <v>1</v>
      </c>
      <c r="F98" s="17">
        <f t="shared" si="0"/>
        <v>3</v>
      </c>
      <c r="G98" s="17">
        <f t="shared" si="1"/>
        <v>4</v>
      </c>
      <c r="H98" s="17">
        <f t="shared" si="1"/>
        <v>2</v>
      </c>
    </row>
    <row r="99" spans="2:8" x14ac:dyDescent="0.25">
      <c r="B99" s="36" t="s">
        <v>502</v>
      </c>
      <c r="C99" s="17">
        <v>0</v>
      </c>
      <c r="D99" s="17">
        <v>2</v>
      </c>
      <c r="E99" s="17">
        <v>2</v>
      </c>
      <c r="F99" s="17">
        <f t="shared" si="0"/>
        <v>0</v>
      </c>
      <c r="G99" s="17">
        <f t="shared" si="1"/>
        <v>4</v>
      </c>
      <c r="H99" s="17">
        <f t="shared" si="1"/>
        <v>4</v>
      </c>
    </row>
    <row r="100" spans="2:8" x14ac:dyDescent="0.25">
      <c r="B100" s="36" t="s">
        <v>503</v>
      </c>
      <c r="C100" s="17">
        <v>3</v>
      </c>
      <c r="D100" s="17">
        <v>2</v>
      </c>
      <c r="E100" s="17">
        <v>1</v>
      </c>
      <c r="F100" s="17">
        <f t="shared" si="0"/>
        <v>3</v>
      </c>
      <c r="G100" s="17">
        <f t="shared" si="1"/>
        <v>4</v>
      </c>
      <c r="H100" s="17">
        <f t="shared" si="1"/>
        <v>2</v>
      </c>
    </row>
    <row r="101" spans="2:8" x14ac:dyDescent="0.25">
      <c r="B101" s="36" t="s">
        <v>504</v>
      </c>
      <c r="C101" s="37">
        <v>0</v>
      </c>
      <c r="D101" s="37">
        <v>2</v>
      </c>
      <c r="E101" s="37">
        <v>0</v>
      </c>
      <c r="F101" s="17">
        <f t="shared" si="0"/>
        <v>0</v>
      </c>
      <c r="G101" s="17">
        <f t="shared" si="1"/>
        <v>4</v>
      </c>
      <c r="H101" s="17">
        <f t="shared" si="1"/>
        <v>0</v>
      </c>
    </row>
    <row r="102" spans="2:8" x14ac:dyDescent="0.25">
      <c r="B102" s="36" t="s">
        <v>505</v>
      </c>
      <c r="C102" s="37">
        <v>3</v>
      </c>
      <c r="D102" s="37">
        <v>2</v>
      </c>
      <c r="E102" s="37">
        <v>1</v>
      </c>
      <c r="F102" s="17">
        <f t="shared" si="0"/>
        <v>3</v>
      </c>
      <c r="G102" s="17">
        <f t="shared" si="1"/>
        <v>4</v>
      </c>
      <c r="H102" s="17">
        <f t="shared" si="1"/>
        <v>2</v>
      </c>
    </row>
    <row r="103" spans="2:8" x14ac:dyDescent="0.25">
      <c r="B103" s="36" t="s">
        <v>506</v>
      </c>
      <c r="C103" s="37">
        <v>1</v>
      </c>
      <c r="D103" s="37">
        <v>0</v>
      </c>
      <c r="E103" s="37">
        <v>0</v>
      </c>
      <c r="F103" s="17">
        <f t="shared" si="0"/>
        <v>1</v>
      </c>
      <c r="G103" s="17">
        <f t="shared" si="1"/>
        <v>0</v>
      </c>
      <c r="H103" s="17">
        <f t="shared" si="1"/>
        <v>0</v>
      </c>
    </row>
    <row r="104" spans="2:8" x14ac:dyDescent="0.25">
      <c r="B104" s="38" t="s">
        <v>507</v>
      </c>
      <c r="C104" s="37">
        <v>2</v>
      </c>
      <c r="D104" s="37">
        <v>0</v>
      </c>
      <c r="E104" s="37">
        <v>0</v>
      </c>
      <c r="F104" s="17">
        <f t="shared" si="0"/>
        <v>2</v>
      </c>
      <c r="G104" s="17">
        <f t="shared" si="1"/>
        <v>0</v>
      </c>
      <c r="H104" s="17">
        <f t="shared" si="1"/>
        <v>0</v>
      </c>
    </row>
    <row r="105" spans="2:8" x14ac:dyDescent="0.25">
      <c r="B105" s="38" t="s">
        <v>508</v>
      </c>
      <c r="C105" s="37">
        <v>2</v>
      </c>
      <c r="D105" s="37">
        <v>2</v>
      </c>
      <c r="E105" s="37">
        <v>0</v>
      </c>
      <c r="F105" s="17">
        <f t="shared" si="0"/>
        <v>2</v>
      </c>
      <c r="G105" s="17">
        <f t="shared" si="1"/>
        <v>4</v>
      </c>
      <c r="H105" s="17">
        <f t="shared" si="1"/>
        <v>0</v>
      </c>
    </row>
    <row r="106" spans="2:8" x14ac:dyDescent="0.25">
      <c r="B106" s="27" t="s">
        <v>509</v>
      </c>
      <c r="C106" s="17">
        <f t="shared" ref="C106:H106" si="2">SUM(C5:C105)</f>
        <v>214</v>
      </c>
      <c r="D106" s="17">
        <f t="shared" si="2"/>
        <v>170</v>
      </c>
      <c r="E106" s="17">
        <f t="shared" si="2"/>
        <v>48</v>
      </c>
      <c r="F106" s="17">
        <f t="shared" si="2"/>
        <v>214</v>
      </c>
      <c r="G106" s="17">
        <f t="shared" si="2"/>
        <v>340</v>
      </c>
      <c r="H106" s="17">
        <f t="shared" si="2"/>
        <v>96</v>
      </c>
    </row>
    <row r="110" spans="2:8" x14ac:dyDescent="0.25">
      <c r="C110">
        <v>214</v>
      </c>
      <c r="D110">
        <v>170</v>
      </c>
      <c r="E110">
        <v>48</v>
      </c>
      <c r="F110">
        <v>214</v>
      </c>
      <c r="G110">
        <v>340</v>
      </c>
      <c r="H110">
        <v>96</v>
      </c>
    </row>
  </sheetData>
  <sheetProtection algorithmName="SHA-512" hashValue="FHtvGrG01ll+NrsvjPN3FMc4mhxYjeFX+VQT2JOXbvo1RJUPpgFZhg6dKEXybaLRI1LIpRhuccEVPP0Jvsvk8g==" saltValue="hEDpgWr0ZeZOJM3pyxJ+WQ==" spinCount="100000" sheet="1" objects="1" scenarios="1" selectLockedCells="1" selectUnlockedCells="1"/>
  <mergeCells count="7">
    <mergeCell ref="H3:H4"/>
    <mergeCell ref="B3:B4"/>
    <mergeCell ref="C3:C4"/>
    <mergeCell ref="D3:D4"/>
    <mergeCell ref="E3:E4"/>
    <mergeCell ref="F3:F4"/>
    <mergeCell ref="G3:G4"/>
  </mergeCells>
  <conditionalFormatting sqref="B5:B26">
    <cfRule type="duplicateValues" dxfId="5" priority="2"/>
  </conditionalFormatting>
  <conditionalFormatting sqref="B60:B78">
    <cfRule type="duplicateValues" dxfId="4" priority="1"/>
  </conditionalFormatting>
  <pageMargins left="0.45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677BF-FDBB-4B1C-ACD2-EF0F388A24F8}">
  <dimension ref="B3:H127"/>
  <sheetViews>
    <sheetView workbookViewId="0">
      <pane xSplit="2" ySplit="4" topLeftCell="C62" activePane="bottomRight" state="frozen"/>
      <selection pane="topRight" activeCell="C1" sqref="C1"/>
      <selection pane="bottomLeft" activeCell="A5" sqref="A5"/>
      <selection pane="bottomRight" activeCell="J71" sqref="J71"/>
    </sheetView>
  </sheetViews>
  <sheetFormatPr defaultRowHeight="15" x14ac:dyDescent="0.25"/>
  <cols>
    <col min="1" max="1" width="4.5703125" customWidth="1"/>
    <col min="2" max="2" width="35.7109375" bestFit="1" customWidth="1"/>
    <col min="5" max="5" width="7.7109375" customWidth="1"/>
    <col min="6" max="7" width="8.140625" customWidth="1"/>
    <col min="8" max="8" width="9.7109375" customWidth="1"/>
  </cols>
  <sheetData>
    <row r="3" spans="2:8" x14ac:dyDescent="0.25">
      <c r="B3" s="66" t="s">
        <v>0</v>
      </c>
      <c r="C3" s="71" t="s">
        <v>2</v>
      </c>
      <c r="D3" s="71" t="s">
        <v>3</v>
      </c>
      <c r="E3" s="71" t="s">
        <v>4</v>
      </c>
      <c r="F3" s="71" t="s">
        <v>388</v>
      </c>
      <c r="G3" s="71" t="s">
        <v>6</v>
      </c>
      <c r="H3" s="73" t="s">
        <v>7</v>
      </c>
    </row>
    <row r="4" spans="2:8" x14ac:dyDescent="0.25">
      <c r="B4" s="66"/>
      <c r="C4" s="71"/>
      <c r="D4" s="71"/>
      <c r="E4" s="71"/>
      <c r="F4" s="71"/>
      <c r="G4" s="71"/>
      <c r="H4" s="73"/>
    </row>
    <row r="5" spans="2:8" ht="15" customHeight="1" x14ac:dyDescent="0.25">
      <c r="B5" s="36" t="s">
        <v>510</v>
      </c>
      <c r="C5" s="17">
        <v>2</v>
      </c>
      <c r="D5" s="17">
        <v>2</v>
      </c>
      <c r="E5" s="17">
        <v>0</v>
      </c>
      <c r="F5" s="17">
        <f>C5</f>
        <v>2</v>
      </c>
      <c r="G5" s="17">
        <f>D5*2</f>
        <v>4</v>
      </c>
      <c r="H5" s="17">
        <f>E5*2</f>
        <v>0</v>
      </c>
    </row>
    <row r="6" spans="2:8" ht="15" customHeight="1" x14ac:dyDescent="0.25">
      <c r="B6" s="36" t="s">
        <v>511</v>
      </c>
      <c r="C6" s="17">
        <v>2</v>
      </c>
      <c r="D6" s="17">
        <v>0</v>
      </c>
      <c r="E6" s="17">
        <v>2</v>
      </c>
      <c r="F6" s="17">
        <f t="shared" ref="F6:F104" si="0">C6</f>
        <v>2</v>
      </c>
      <c r="G6" s="17">
        <f t="shared" ref="G6:H104" si="1">D6*2</f>
        <v>0</v>
      </c>
      <c r="H6" s="17">
        <f t="shared" si="1"/>
        <v>4</v>
      </c>
    </row>
    <row r="7" spans="2:8" ht="15" customHeight="1" x14ac:dyDescent="0.25">
      <c r="B7" s="36" t="s">
        <v>512</v>
      </c>
      <c r="C7" s="17">
        <v>1</v>
      </c>
      <c r="D7" s="17">
        <v>1</v>
      </c>
      <c r="E7" s="17">
        <v>0</v>
      </c>
      <c r="F7" s="17">
        <f t="shared" si="0"/>
        <v>1</v>
      </c>
      <c r="G7" s="17">
        <f t="shared" si="1"/>
        <v>2</v>
      </c>
      <c r="H7" s="17">
        <f t="shared" si="1"/>
        <v>0</v>
      </c>
    </row>
    <row r="8" spans="2:8" ht="15" customHeight="1" x14ac:dyDescent="0.25">
      <c r="B8" s="36" t="s">
        <v>646</v>
      </c>
      <c r="C8" s="17">
        <v>4</v>
      </c>
      <c r="D8" s="17">
        <v>2</v>
      </c>
      <c r="E8" s="17">
        <v>0</v>
      </c>
      <c r="F8" s="17">
        <f t="shared" si="0"/>
        <v>4</v>
      </c>
      <c r="G8" s="17">
        <f t="shared" si="1"/>
        <v>4</v>
      </c>
      <c r="H8" s="17">
        <f t="shared" si="1"/>
        <v>0</v>
      </c>
    </row>
    <row r="9" spans="2:8" ht="15" customHeight="1" x14ac:dyDescent="0.25">
      <c r="B9" s="36" t="s">
        <v>513</v>
      </c>
      <c r="C9" s="17">
        <v>4</v>
      </c>
      <c r="D9" s="17">
        <v>0</v>
      </c>
      <c r="E9" s="17">
        <v>2</v>
      </c>
      <c r="F9" s="17">
        <f t="shared" si="0"/>
        <v>4</v>
      </c>
      <c r="G9" s="17">
        <f t="shared" si="1"/>
        <v>0</v>
      </c>
      <c r="H9" s="17">
        <f t="shared" si="1"/>
        <v>4</v>
      </c>
    </row>
    <row r="10" spans="2:8" ht="15" customHeight="1" x14ac:dyDescent="0.25">
      <c r="B10" s="36" t="s">
        <v>514</v>
      </c>
      <c r="C10" s="17">
        <v>2</v>
      </c>
      <c r="D10" s="17">
        <v>2</v>
      </c>
      <c r="E10" s="17">
        <v>0</v>
      </c>
      <c r="F10" s="17">
        <f t="shared" si="0"/>
        <v>2</v>
      </c>
      <c r="G10" s="17">
        <f t="shared" si="1"/>
        <v>4</v>
      </c>
      <c r="H10" s="17">
        <f t="shared" si="1"/>
        <v>0</v>
      </c>
    </row>
    <row r="11" spans="2:8" ht="15" customHeight="1" x14ac:dyDescent="0.25">
      <c r="B11" s="36" t="s">
        <v>515</v>
      </c>
      <c r="C11" s="17">
        <v>1</v>
      </c>
      <c r="D11" s="17">
        <v>1</v>
      </c>
      <c r="E11" s="17">
        <v>0</v>
      </c>
      <c r="F11" s="17">
        <f t="shared" si="0"/>
        <v>1</v>
      </c>
      <c r="G11" s="17">
        <f t="shared" si="1"/>
        <v>2</v>
      </c>
      <c r="H11" s="17">
        <f t="shared" si="1"/>
        <v>0</v>
      </c>
    </row>
    <row r="12" spans="2:8" ht="15" customHeight="1" x14ac:dyDescent="0.25">
      <c r="B12" s="36" t="s">
        <v>516</v>
      </c>
      <c r="C12" s="17">
        <v>3</v>
      </c>
      <c r="D12" s="17">
        <v>2</v>
      </c>
      <c r="E12" s="17">
        <v>0</v>
      </c>
      <c r="F12" s="17">
        <f t="shared" si="0"/>
        <v>3</v>
      </c>
      <c r="G12" s="17">
        <f t="shared" si="1"/>
        <v>4</v>
      </c>
      <c r="H12" s="17">
        <f t="shared" si="1"/>
        <v>0</v>
      </c>
    </row>
    <row r="13" spans="2:8" ht="15" customHeight="1" x14ac:dyDescent="0.25">
      <c r="B13" s="36" t="s">
        <v>61</v>
      </c>
      <c r="C13" s="17">
        <v>2</v>
      </c>
      <c r="D13" s="17">
        <v>2</v>
      </c>
      <c r="E13" s="17">
        <v>0</v>
      </c>
      <c r="F13" s="17">
        <f t="shared" si="0"/>
        <v>2</v>
      </c>
      <c r="G13" s="17">
        <f t="shared" si="1"/>
        <v>4</v>
      </c>
      <c r="H13" s="17">
        <f t="shared" si="1"/>
        <v>0</v>
      </c>
    </row>
    <row r="14" spans="2:8" ht="15" customHeight="1" x14ac:dyDescent="0.25">
      <c r="B14" s="36" t="s">
        <v>517</v>
      </c>
      <c r="C14" s="17">
        <v>3</v>
      </c>
      <c r="D14" s="17">
        <v>3</v>
      </c>
      <c r="E14" s="17">
        <v>1</v>
      </c>
      <c r="F14" s="17">
        <f t="shared" si="0"/>
        <v>3</v>
      </c>
      <c r="G14" s="17">
        <f t="shared" si="1"/>
        <v>6</v>
      </c>
      <c r="H14" s="17">
        <f t="shared" si="1"/>
        <v>2</v>
      </c>
    </row>
    <row r="15" spans="2:8" ht="15" customHeight="1" x14ac:dyDescent="0.25">
      <c r="B15" s="36" t="s">
        <v>25</v>
      </c>
      <c r="C15" s="17">
        <v>3</v>
      </c>
      <c r="D15" s="17">
        <v>2</v>
      </c>
      <c r="E15" s="17">
        <v>1</v>
      </c>
      <c r="F15" s="17">
        <f t="shared" si="0"/>
        <v>3</v>
      </c>
      <c r="G15" s="17">
        <f t="shared" si="1"/>
        <v>4</v>
      </c>
      <c r="H15" s="17">
        <f t="shared" si="1"/>
        <v>2</v>
      </c>
    </row>
    <row r="16" spans="2:8" ht="15" customHeight="1" x14ac:dyDescent="0.25">
      <c r="B16" s="36" t="s">
        <v>518</v>
      </c>
      <c r="C16" s="17">
        <v>2</v>
      </c>
      <c r="D16" s="17">
        <v>2</v>
      </c>
      <c r="E16" s="17">
        <v>0</v>
      </c>
      <c r="F16" s="17">
        <f t="shared" si="0"/>
        <v>2</v>
      </c>
      <c r="G16" s="17">
        <f t="shared" si="1"/>
        <v>4</v>
      </c>
      <c r="H16" s="17">
        <f t="shared" si="1"/>
        <v>0</v>
      </c>
    </row>
    <row r="17" spans="2:8" ht="15" customHeight="1" x14ac:dyDescent="0.25">
      <c r="B17" s="36" t="s">
        <v>519</v>
      </c>
      <c r="C17" s="17">
        <v>2</v>
      </c>
      <c r="D17" s="17">
        <v>2</v>
      </c>
      <c r="E17" s="17">
        <v>0</v>
      </c>
      <c r="F17" s="17">
        <f t="shared" si="0"/>
        <v>2</v>
      </c>
      <c r="G17" s="17">
        <f t="shared" si="1"/>
        <v>4</v>
      </c>
      <c r="H17" s="17">
        <f t="shared" si="1"/>
        <v>0</v>
      </c>
    </row>
    <row r="18" spans="2:8" ht="15" customHeight="1" x14ac:dyDescent="0.25">
      <c r="B18" s="36" t="s">
        <v>520</v>
      </c>
      <c r="C18" s="17">
        <v>2</v>
      </c>
      <c r="D18" s="17">
        <v>2</v>
      </c>
      <c r="E18" s="17">
        <v>0</v>
      </c>
      <c r="F18" s="17">
        <f t="shared" si="0"/>
        <v>2</v>
      </c>
      <c r="G18" s="17">
        <f t="shared" si="1"/>
        <v>4</v>
      </c>
      <c r="H18" s="17">
        <f t="shared" si="1"/>
        <v>0</v>
      </c>
    </row>
    <row r="19" spans="2:8" ht="15" customHeight="1" x14ac:dyDescent="0.25">
      <c r="B19" s="36" t="s">
        <v>521</v>
      </c>
      <c r="C19" s="17">
        <v>2</v>
      </c>
      <c r="D19" s="17">
        <v>2</v>
      </c>
      <c r="E19" s="17">
        <v>0</v>
      </c>
      <c r="F19" s="17">
        <f t="shared" si="0"/>
        <v>2</v>
      </c>
      <c r="G19" s="17">
        <f t="shared" si="1"/>
        <v>4</v>
      </c>
      <c r="H19" s="17">
        <f t="shared" si="1"/>
        <v>0</v>
      </c>
    </row>
    <row r="20" spans="2:8" ht="15" customHeight="1" x14ac:dyDescent="0.25">
      <c r="B20" s="36" t="s">
        <v>522</v>
      </c>
      <c r="C20" s="17">
        <v>2</v>
      </c>
      <c r="D20" s="17">
        <v>2</v>
      </c>
      <c r="E20" s="17">
        <v>0</v>
      </c>
      <c r="F20" s="17">
        <f t="shared" si="0"/>
        <v>2</v>
      </c>
      <c r="G20" s="17">
        <f t="shared" si="1"/>
        <v>4</v>
      </c>
      <c r="H20" s="17">
        <f t="shared" si="1"/>
        <v>0</v>
      </c>
    </row>
    <row r="21" spans="2:8" ht="15" customHeight="1" x14ac:dyDescent="0.25">
      <c r="B21" s="36" t="s">
        <v>523</v>
      </c>
      <c r="C21" s="17">
        <v>1</v>
      </c>
      <c r="D21" s="17">
        <v>1</v>
      </c>
      <c r="E21" s="17">
        <v>0</v>
      </c>
      <c r="F21" s="17">
        <f t="shared" si="0"/>
        <v>1</v>
      </c>
      <c r="G21" s="17">
        <f t="shared" si="1"/>
        <v>2</v>
      </c>
      <c r="H21" s="17">
        <f t="shared" si="1"/>
        <v>0</v>
      </c>
    </row>
    <row r="22" spans="2:8" ht="15" customHeight="1" x14ac:dyDescent="0.25">
      <c r="B22" s="36" t="s">
        <v>524</v>
      </c>
      <c r="C22" s="17">
        <v>2</v>
      </c>
      <c r="D22" s="17">
        <v>2</v>
      </c>
      <c r="E22" s="17">
        <v>0</v>
      </c>
      <c r="F22" s="17">
        <f t="shared" si="0"/>
        <v>2</v>
      </c>
      <c r="G22" s="17">
        <f t="shared" si="1"/>
        <v>4</v>
      </c>
      <c r="H22" s="17">
        <f t="shared" si="1"/>
        <v>0</v>
      </c>
    </row>
    <row r="23" spans="2:8" ht="15" customHeight="1" x14ac:dyDescent="0.25">
      <c r="B23" s="36" t="s">
        <v>525</v>
      </c>
      <c r="C23" s="17">
        <v>2</v>
      </c>
      <c r="D23" s="17">
        <v>2</v>
      </c>
      <c r="E23" s="17">
        <v>0</v>
      </c>
      <c r="F23" s="17">
        <f t="shared" si="0"/>
        <v>2</v>
      </c>
      <c r="G23" s="17">
        <f t="shared" si="1"/>
        <v>4</v>
      </c>
      <c r="H23" s="17">
        <f t="shared" si="1"/>
        <v>0</v>
      </c>
    </row>
    <row r="24" spans="2:8" s="56" customFormat="1" ht="15" customHeight="1" x14ac:dyDescent="0.25">
      <c r="B24" s="54" t="s">
        <v>647</v>
      </c>
      <c r="C24" s="55">
        <v>2</v>
      </c>
      <c r="D24" s="55">
        <v>0</v>
      </c>
      <c r="E24" s="55">
        <v>0</v>
      </c>
      <c r="F24" s="55">
        <f t="shared" si="0"/>
        <v>2</v>
      </c>
      <c r="G24" s="55">
        <f t="shared" si="1"/>
        <v>0</v>
      </c>
      <c r="H24" s="55">
        <f t="shared" si="1"/>
        <v>0</v>
      </c>
    </row>
    <row r="25" spans="2:8" x14ac:dyDescent="0.25">
      <c r="B25" s="36" t="s">
        <v>526</v>
      </c>
      <c r="C25" s="13">
        <v>2</v>
      </c>
      <c r="D25" s="13">
        <v>2</v>
      </c>
      <c r="E25" s="13">
        <v>0</v>
      </c>
      <c r="F25" s="17">
        <f t="shared" si="0"/>
        <v>2</v>
      </c>
      <c r="G25" s="17">
        <f t="shared" si="1"/>
        <v>4</v>
      </c>
      <c r="H25" s="17">
        <f t="shared" si="1"/>
        <v>0</v>
      </c>
    </row>
    <row r="26" spans="2:8" x14ac:dyDescent="0.25">
      <c r="B26" s="36" t="s">
        <v>527</v>
      </c>
      <c r="C26" s="13">
        <v>2</v>
      </c>
      <c r="D26" s="13">
        <v>1</v>
      </c>
      <c r="E26" s="13">
        <v>1</v>
      </c>
      <c r="F26" s="17">
        <f t="shared" si="0"/>
        <v>2</v>
      </c>
      <c r="G26" s="17">
        <f t="shared" si="1"/>
        <v>2</v>
      </c>
      <c r="H26" s="17">
        <f t="shared" si="1"/>
        <v>2</v>
      </c>
    </row>
    <row r="27" spans="2:8" x14ac:dyDescent="0.25">
      <c r="B27" s="36" t="s">
        <v>528</v>
      </c>
      <c r="C27" s="13">
        <v>3</v>
      </c>
      <c r="D27" s="13">
        <v>2</v>
      </c>
      <c r="E27" s="13">
        <v>2</v>
      </c>
      <c r="F27" s="17">
        <f t="shared" si="0"/>
        <v>3</v>
      </c>
      <c r="G27" s="17">
        <f t="shared" si="1"/>
        <v>4</v>
      </c>
      <c r="H27" s="17">
        <f t="shared" si="1"/>
        <v>4</v>
      </c>
    </row>
    <row r="28" spans="2:8" x14ac:dyDescent="0.25">
      <c r="B28" s="36" t="s">
        <v>529</v>
      </c>
      <c r="C28" s="13">
        <v>2</v>
      </c>
      <c r="D28" s="13">
        <v>1</v>
      </c>
      <c r="E28" s="13">
        <v>0</v>
      </c>
      <c r="F28" s="17">
        <f t="shared" si="0"/>
        <v>2</v>
      </c>
      <c r="G28" s="17">
        <f t="shared" si="1"/>
        <v>2</v>
      </c>
      <c r="H28" s="17">
        <f t="shared" si="1"/>
        <v>0</v>
      </c>
    </row>
    <row r="29" spans="2:8" x14ac:dyDescent="0.25">
      <c r="B29" s="36" t="s">
        <v>530</v>
      </c>
      <c r="C29" s="13">
        <v>3</v>
      </c>
      <c r="D29" s="13">
        <v>3</v>
      </c>
      <c r="E29" s="13">
        <v>1</v>
      </c>
      <c r="F29" s="17">
        <f t="shared" si="0"/>
        <v>3</v>
      </c>
      <c r="G29" s="17">
        <f t="shared" si="1"/>
        <v>6</v>
      </c>
      <c r="H29" s="17">
        <f t="shared" si="1"/>
        <v>2</v>
      </c>
    </row>
    <row r="30" spans="2:8" x14ac:dyDescent="0.25">
      <c r="B30" s="36" t="s">
        <v>531</v>
      </c>
      <c r="C30" s="13">
        <v>2</v>
      </c>
      <c r="D30" s="13">
        <v>2</v>
      </c>
      <c r="E30" s="13">
        <v>1</v>
      </c>
      <c r="F30" s="17">
        <f t="shared" si="0"/>
        <v>2</v>
      </c>
      <c r="G30" s="17">
        <f t="shared" si="1"/>
        <v>4</v>
      </c>
      <c r="H30" s="17">
        <f t="shared" si="1"/>
        <v>2</v>
      </c>
    </row>
    <row r="31" spans="2:8" x14ac:dyDescent="0.25">
      <c r="B31" s="36" t="s">
        <v>532</v>
      </c>
      <c r="C31" s="13">
        <v>0</v>
      </c>
      <c r="D31" s="13">
        <v>0</v>
      </c>
      <c r="E31" s="13">
        <v>2</v>
      </c>
      <c r="F31" s="17">
        <f t="shared" si="0"/>
        <v>0</v>
      </c>
      <c r="G31" s="17">
        <f t="shared" si="1"/>
        <v>0</v>
      </c>
      <c r="H31" s="17">
        <f t="shared" si="1"/>
        <v>4</v>
      </c>
    </row>
    <row r="32" spans="2:8" x14ac:dyDescent="0.25">
      <c r="B32" s="36" t="s">
        <v>533</v>
      </c>
      <c r="C32" s="13">
        <v>3</v>
      </c>
      <c r="D32" s="13">
        <v>3</v>
      </c>
      <c r="E32" s="13">
        <v>2</v>
      </c>
      <c r="F32" s="17">
        <f t="shared" si="0"/>
        <v>3</v>
      </c>
      <c r="G32" s="17">
        <f t="shared" si="1"/>
        <v>6</v>
      </c>
      <c r="H32" s="17">
        <f t="shared" si="1"/>
        <v>4</v>
      </c>
    </row>
    <row r="33" spans="2:8" x14ac:dyDescent="0.25">
      <c r="B33" s="36" t="s">
        <v>534</v>
      </c>
      <c r="C33" s="13">
        <v>2</v>
      </c>
      <c r="D33" s="13">
        <v>2</v>
      </c>
      <c r="E33" s="13">
        <v>1</v>
      </c>
      <c r="F33" s="17">
        <f t="shared" si="0"/>
        <v>2</v>
      </c>
      <c r="G33" s="17">
        <f t="shared" si="1"/>
        <v>4</v>
      </c>
      <c r="H33" s="17">
        <f t="shared" si="1"/>
        <v>2</v>
      </c>
    </row>
    <row r="34" spans="2:8" x14ac:dyDescent="0.25">
      <c r="B34" s="36" t="s">
        <v>535</v>
      </c>
      <c r="C34" s="13">
        <v>2</v>
      </c>
      <c r="D34" s="13">
        <v>2</v>
      </c>
      <c r="E34" s="13">
        <v>0</v>
      </c>
      <c r="F34" s="17">
        <f t="shared" si="0"/>
        <v>2</v>
      </c>
      <c r="G34" s="17">
        <f t="shared" si="1"/>
        <v>4</v>
      </c>
      <c r="H34" s="17">
        <f t="shared" si="1"/>
        <v>0</v>
      </c>
    </row>
    <row r="35" spans="2:8" x14ac:dyDescent="0.25">
      <c r="B35" s="36" t="s">
        <v>536</v>
      </c>
      <c r="C35" s="13">
        <v>2</v>
      </c>
      <c r="D35" s="13">
        <v>2</v>
      </c>
      <c r="E35" s="13">
        <v>0</v>
      </c>
      <c r="F35" s="17">
        <f t="shared" si="0"/>
        <v>2</v>
      </c>
      <c r="G35" s="17">
        <f t="shared" si="1"/>
        <v>4</v>
      </c>
      <c r="H35" s="17">
        <f t="shared" si="1"/>
        <v>0</v>
      </c>
    </row>
    <row r="36" spans="2:8" x14ac:dyDescent="0.25">
      <c r="B36" s="36" t="s">
        <v>537</v>
      </c>
      <c r="C36" s="13">
        <v>2</v>
      </c>
      <c r="D36" s="13">
        <v>2</v>
      </c>
      <c r="E36" s="13">
        <v>0</v>
      </c>
      <c r="F36" s="17">
        <f t="shared" si="0"/>
        <v>2</v>
      </c>
      <c r="G36" s="17">
        <f t="shared" si="1"/>
        <v>4</v>
      </c>
      <c r="H36" s="17">
        <f t="shared" si="1"/>
        <v>0</v>
      </c>
    </row>
    <row r="37" spans="2:8" x14ac:dyDescent="0.25">
      <c r="B37" s="36" t="s">
        <v>538</v>
      </c>
      <c r="C37" s="13">
        <v>2</v>
      </c>
      <c r="D37" s="13">
        <v>2</v>
      </c>
      <c r="E37" s="13">
        <v>0</v>
      </c>
      <c r="F37" s="17">
        <f t="shared" si="0"/>
        <v>2</v>
      </c>
      <c r="G37" s="17">
        <f t="shared" si="1"/>
        <v>4</v>
      </c>
      <c r="H37" s="17">
        <f t="shared" si="1"/>
        <v>0</v>
      </c>
    </row>
    <row r="38" spans="2:8" x14ac:dyDescent="0.25">
      <c r="B38" s="36" t="s">
        <v>539</v>
      </c>
      <c r="C38" s="17">
        <v>0</v>
      </c>
      <c r="D38" s="17">
        <v>2</v>
      </c>
      <c r="E38" s="17">
        <v>2</v>
      </c>
      <c r="F38" s="17">
        <f t="shared" si="0"/>
        <v>0</v>
      </c>
      <c r="G38" s="17">
        <f t="shared" si="1"/>
        <v>4</v>
      </c>
      <c r="H38" s="17">
        <f t="shared" si="1"/>
        <v>4</v>
      </c>
    </row>
    <row r="39" spans="2:8" x14ac:dyDescent="0.25">
      <c r="B39" s="36" t="s">
        <v>540</v>
      </c>
      <c r="C39" s="17">
        <v>3</v>
      </c>
      <c r="D39" s="17">
        <v>3</v>
      </c>
      <c r="E39" s="17">
        <v>0</v>
      </c>
      <c r="F39" s="17">
        <f t="shared" si="0"/>
        <v>3</v>
      </c>
      <c r="G39" s="17">
        <f t="shared" si="1"/>
        <v>6</v>
      </c>
      <c r="H39" s="17">
        <f t="shared" si="1"/>
        <v>0</v>
      </c>
    </row>
    <row r="40" spans="2:8" x14ac:dyDescent="0.25">
      <c r="B40" s="36" t="s">
        <v>541</v>
      </c>
      <c r="C40" s="17">
        <v>3</v>
      </c>
      <c r="D40" s="17">
        <v>0</v>
      </c>
      <c r="E40" s="17">
        <v>0</v>
      </c>
      <c r="F40" s="17">
        <f t="shared" si="0"/>
        <v>3</v>
      </c>
      <c r="G40" s="17">
        <f t="shared" si="1"/>
        <v>0</v>
      </c>
      <c r="H40" s="17">
        <f t="shared" si="1"/>
        <v>0</v>
      </c>
    </row>
    <row r="41" spans="2:8" x14ac:dyDescent="0.25">
      <c r="B41" s="36" t="s">
        <v>542</v>
      </c>
      <c r="C41" s="17">
        <v>0</v>
      </c>
      <c r="D41" s="17">
        <v>0</v>
      </c>
      <c r="E41" s="17">
        <v>1</v>
      </c>
      <c r="F41" s="17">
        <f t="shared" si="0"/>
        <v>0</v>
      </c>
      <c r="G41" s="17">
        <f t="shared" si="1"/>
        <v>0</v>
      </c>
      <c r="H41" s="17">
        <f t="shared" si="1"/>
        <v>2</v>
      </c>
    </row>
    <row r="42" spans="2:8" x14ac:dyDescent="0.25">
      <c r="B42" s="36" t="s">
        <v>543</v>
      </c>
      <c r="C42" s="17">
        <v>4</v>
      </c>
      <c r="D42" s="17">
        <v>3</v>
      </c>
      <c r="E42" s="17">
        <v>0</v>
      </c>
      <c r="F42" s="17">
        <f t="shared" si="0"/>
        <v>4</v>
      </c>
      <c r="G42" s="17">
        <f t="shared" si="1"/>
        <v>6</v>
      </c>
      <c r="H42" s="17">
        <f t="shared" si="1"/>
        <v>0</v>
      </c>
    </row>
    <row r="43" spans="2:8" x14ac:dyDescent="0.25">
      <c r="B43" s="36" t="s">
        <v>544</v>
      </c>
      <c r="C43" s="17">
        <v>3</v>
      </c>
      <c r="D43" s="17">
        <v>1</v>
      </c>
      <c r="E43" s="17">
        <v>1</v>
      </c>
      <c r="F43" s="17">
        <f t="shared" si="0"/>
        <v>3</v>
      </c>
      <c r="G43" s="17">
        <f t="shared" si="1"/>
        <v>2</v>
      </c>
      <c r="H43" s="17">
        <f t="shared" si="1"/>
        <v>2</v>
      </c>
    </row>
    <row r="44" spans="2:8" x14ac:dyDescent="0.25">
      <c r="B44" s="36" t="s">
        <v>545</v>
      </c>
      <c r="C44" s="17">
        <v>3</v>
      </c>
      <c r="D44" s="17">
        <v>3</v>
      </c>
      <c r="E44" s="17">
        <v>2</v>
      </c>
      <c r="F44" s="17">
        <f t="shared" si="0"/>
        <v>3</v>
      </c>
      <c r="G44" s="17">
        <f t="shared" si="1"/>
        <v>6</v>
      </c>
      <c r="H44" s="17">
        <f t="shared" si="1"/>
        <v>4</v>
      </c>
    </row>
    <row r="45" spans="2:8" x14ac:dyDescent="0.25">
      <c r="B45" s="36" t="s">
        <v>546</v>
      </c>
      <c r="C45" s="17">
        <v>2</v>
      </c>
      <c r="D45" s="17">
        <v>2</v>
      </c>
      <c r="E45" s="17">
        <v>0</v>
      </c>
      <c r="F45" s="17">
        <f t="shared" si="0"/>
        <v>2</v>
      </c>
      <c r="G45" s="17">
        <f t="shared" si="1"/>
        <v>4</v>
      </c>
      <c r="H45" s="17">
        <f t="shared" si="1"/>
        <v>0</v>
      </c>
    </row>
    <row r="46" spans="2:8" x14ac:dyDescent="0.25">
      <c r="B46" s="36" t="s">
        <v>547</v>
      </c>
      <c r="C46" s="17">
        <v>3</v>
      </c>
      <c r="D46" s="17">
        <v>2</v>
      </c>
      <c r="E46" s="17">
        <v>0</v>
      </c>
      <c r="F46" s="17">
        <f t="shared" si="0"/>
        <v>3</v>
      </c>
      <c r="G46" s="17">
        <f t="shared" si="1"/>
        <v>4</v>
      </c>
      <c r="H46" s="17">
        <f t="shared" si="1"/>
        <v>0</v>
      </c>
    </row>
    <row r="47" spans="2:8" x14ac:dyDescent="0.25">
      <c r="B47" s="36" t="s">
        <v>548</v>
      </c>
      <c r="C47" s="17">
        <v>3</v>
      </c>
      <c r="D47" s="17">
        <v>3</v>
      </c>
      <c r="E47" s="17">
        <v>0</v>
      </c>
      <c r="F47" s="17">
        <f t="shared" si="0"/>
        <v>3</v>
      </c>
      <c r="G47" s="17">
        <f t="shared" si="1"/>
        <v>6</v>
      </c>
      <c r="H47" s="17">
        <f t="shared" si="1"/>
        <v>0</v>
      </c>
    </row>
    <row r="48" spans="2:8" x14ac:dyDescent="0.25">
      <c r="B48" s="36" t="s">
        <v>642</v>
      </c>
      <c r="C48" s="48">
        <v>2</v>
      </c>
      <c r="D48" s="48">
        <v>2</v>
      </c>
      <c r="E48" s="48">
        <v>0</v>
      </c>
      <c r="F48" s="48">
        <f t="shared" si="0"/>
        <v>2</v>
      </c>
      <c r="G48" s="48">
        <f t="shared" si="1"/>
        <v>4</v>
      </c>
      <c r="H48" s="48">
        <f t="shared" si="1"/>
        <v>0</v>
      </c>
    </row>
    <row r="49" spans="2:8" x14ac:dyDescent="0.25">
      <c r="B49" s="36" t="s">
        <v>549</v>
      </c>
      <c r="C49" s="17">
        <v>0</v>
      </c>
      <c r="D49" s="17">
        <v>0</v>
      </c>
      <c r="E49" s="17">
        <v>1</v>
      </c>
      <c r="F49" s="17">
        <f t="shared" si="0"/>
        <v>0</v>
      </c>
      <c r="G49" s="17">
        <f t="shared" si="1"/>
        <v>0</v>
      </c>
      <c r="H49" s="17">
        <f t="shared" si="1"/>
        <v>2</v>
      </c>
    </row>
    <row r="50" spans="2:8" x14ac:dyDescent="0.25">
      <c r="B50" s="36" t="s">
        <v>550</v>
      </c>
      <c r="C50" s="17">
        <v>2</v>
      </c>
      <c r="D50" s="17">
        <v>2</v>
      </c>
      <c r="E50" s="17">
        <v>2</v>
      </c>
      <c r="F50" s="17">
        <f t="shared" si="0"/>
        <v>2</v>
      </c>
      <c r="G50" s="17">
        <f t="shared" si="1"/>
        <v>4</v>
      </c>
      <c r="H50" s="17">
        <f t="shared" si="1"/>
        <v>4</v>
      </c>
    </row>
    <row r="51" spans="2:8" x14ac:dyDescent="0.25">
      <c r="B51" s="36" t="s">
        <v>551</v>
      </c>
      <c r="C51" s="17">
        <v>3</v>
      </c>
      <c r="D51" s="17">
        <v>2</v>
      </c>
      <c r="E51" s="17">
        <v>0</v>
      </c>
      <c r="F51" s="17">
        <f t="shared" si="0"/>
        <v>3</v>
      </c>
      <c r="G51" s="17">
        <f t="shared" si="1"/>
        <v>4</v>
      </c>
      <c r="H51" s="17">
        <f t="shared" si="1"/>
        <v>0</v>
      </c>
    </row>
    <row r="52" spans="2:8" x14ac:dyDescent="0.25">
      <c r="B52" s="36" t="s">
        <v>552</v>
      </c>
      <c r="C52" s="17">
        <v>3</v>
      </c>
      <c r="D52" s="17">
        <v>1</v>
      </c>
      <c r="E52" s="17">
        <v>0</v>
      </c>
      <c r="F52" s="17">
        <f t="shared" si="0"/>
        <v>3</v>
      </c>
      <c r="G52" s="17">
        <f t="shared" si="1"/>
        <v>2</v>
      </c>
      <c r="H52" s="17">
        <f t="shared" si="1"/>
        <v>0</v>
      </c>
    </row>
    <row r="53" spans="2:8" x14ac:dyDescent="0.25">
      <c r="B53" s="36" t="s">
        <v>553</v>
      </c>
      <c r="C53" s="17">
        <v>3</v>
      </c>
      <c r="D53" s="17">
        <v>2</v>
      </c>
      <c r="E53" s="17">
        <v>0</v>
      </c>
      <c r="F53" s="17">
        <f t="shared" si="0"/>
        <v>3</v>
      </c>
      <c r="G53" s="17">
        <f t="shared" si="1"/>
        <v>4</v>
      </c>
      <c r="H53" s="17">
        <f t="shared" si="1"/>
        <v>0</v>
      </c>
    </row>
    <row r="54" spans="2:8" x14ac:dyDescent="0.25">
      <c r="B54" s="36" t="s">
        <v>554</v>
      </c>
      <c r="C54" s="17">
        <v>2</v>
      </c>
      <c r="D54" s="17">
        <v>2</v>
      </c>
      <c r="E54" s="17">
        <v>0</v>
      </c>
      <c r="F54" s="17">
        <f t="shared" si="0"/>
        <v>2</v>
      </c>
      <c r="G54" s="17">
        <f t="shared" si="1"/>
        <v>4</v>
      </c>
      <c r="H54" s="17">
        <f t="shared" si="1"/>
        <v>0</v>
      </c>
    </row>
    <row r="55" spans="2:8" x14ac:dyDescent="0.25">
      <c r="B55" s="36" t="s">
        <v>555</v>
      </c>
      <c r="C55" s="17">
        <v>2</v>
      </c>
      <c r="D55" s="17">
        <v>2</v>
      </c>
      <c r="E55" s="17">
        <v>0</v>
      </c>
      <c r="F55" s="17">
        <f t="shared" si="0"/>
        <v>2</v>
      </c>
      <c r="G55" s="17">
        <f t="shared" si="1"/>
        <v>4</v>
      </c>
      <c r="H55" s="17">
        <f t="shared" si="1"/>
        <v>0</v>
      </c>
    </row>
    <row r="56" spans="2:8" x14ac:dyDescent="0.25">
      <c r="B56" s="36" t="s">
        <v>556</v>
      </c>
      <c r="C56" s="17">
        <v>3</v>
      </c>
      <c r="D56" s="17">
        <v>2</v>
      </c>
      <c r="E56" s="17">
        <v>0</v>
      </c>
      <c r="F56" s="17">
        <f t="shared" si="0"/>
        <v>3</v>
      </c>
      <c r="G56" s="17">
        <f t="shared" si="1"/>
        <v>4</v>
      </c>
      <c r="H56" s="17">
        <f t="shared" si="1"/>
        <v>0</v>
      </c>
    </row>
    <row r="57" spans="2:8" x14ac:dyDescent="0.25">
      <c r="B57" s="36" t="s">
        <v>557</v>
      </c>
      <c r="C57" s="17">
        <v>2</v>
      </c>
      <c r="D57" s="17">
        <v>2</v>
      </c>
      <c r="E57" s="17">
        <v>0</v>
      </c>
      <c r="F57" s="17">
        <f t="shared" si="0"/>
        <v>2</v>
      </c>
      <c r="G57" s="17">
        <f t="shared" si="1"/>
        <v>4</v>
      </c>
      <c r="H57" s="17">
        <f t="shared" si="1"/>
        <v>0</v>
      </c>
    </row>
    <row r="58" spans="2:8" x14ac:dyDescent="0.25">
      <c r="B58" s="36" t="s">
        <v>558</v>
      </c>
      <c r="C58" s="17">
        <v>2</v>
      </c>
      <c r="D58" s="17">
        <v>2</v>
      </c>
      <c r="E58" s="17">
        <v>0</v>
      </c>
      <c r="F58" s="17">
        <f t="shared" si="0"/>
        <v>2</v>
      </c>
      <c r="G58" s="17">
        <f t="shared" si="1"/>
        <v>4</v>
      </c>
      <c r="H58" s="17">
        <f t="shared" si="1"/>
        <v>0</v>
      </c>
    </row>
    <row r="59" spans="2:8" x14ac:dyDescent="0.25">
      <c r="B59" s="36" t="s">
        <v>559</v>
      </c>
      <c r="C59" s="17">
        <v>2</v>
      </c>
      <c r="D59" s="17">
        <v>0</v>
      </c>
      <c r="E59" s="17">
        <v>0</v>
      </c>
      <c r="F59" s="17">
        <f t="shared" si="0"/>
        <v>2</v>
      </c>
      <c r="G59" s="17">
        <f t="shared" si="1"/>
        <v>0</v>
      </c>
      <c r="H59" s="17">
        <f t="shared" si="1"/>
        <v>0</v>
      </c>
    </row>
    <row r="60" spans="2:8" x14ac:dyDescent="0.25">
      <c r="B60" s="36" t="s">
        <v>648</v>
      </c>
      <c r="C60" s="57">
        <v>1</v>
      </c>
      <c r="D60" s="57">
        <v>1</v>
      </c>
      <c r="E60" s="57">
        <v>0</v>
      </c>
      <c r="F60" s="57">
        <f t="shared" si="0"/>
        <v>1</v>
      </c>
      <c r="G60" s="57">
        <f t="shared" si="1"/>
        <v>2</v>
      </c>
      <c r="H60" s="57">
        <f t="shared" si="1"/>
        <v>0</v>
      </c>
    </row>
    <row r="61" spans="2:8" x14ac:dyDescent="0.25">
      <c r="B61" s="36" t="s">
        <v>560</v>
      </c>
      <c r="C61" s="17">
        <v>1</v>
      </c>
      <c r="D61" s="17">
        <v>1</v>
      </c>
      <c r="E61" s="17">
        <v>0</v>
      </c>
      <c r="F61" s="17">
        <f t="shared" si="0"/>
        <v>1</v>
      </c>
      <c r="G61" s="17">
        <f t="shared" si="1"/>
        <v>2</v>
      </c>
      <c r="H61" s="17">
        <f t="shared" si="1"/>
        <v>0</v>
      </c>
    </row>
    <row r="62" spans="2:8" x14ac:dyDescent="0.25">
      <c r="B62" s="36" t="s">
        <v>561</v>
      </c>
      <c r="C62" s="17">
        <v>3</v>
      </c>
      <c r="D62" s="17">
        <v>3</v>
      </c>
      <c r="E62" s="17">
        <v>1</v>
      </c>
      <c r="F62" s="17">
        <f t="shared" si="0"/>
        <v>3</v>
      </c>
      <c r="G62" s="17">
        <f t="shared" si="1"/>
        <v>6</v>
      </c>
      <c r="H62" s="17">
        <f t="shared" si="1"/>
        <v>2</v>
      </c>
    </row>
    <row r="63" spans="2:8" x14ac:dyDescent="0.25">
      <c r="B63" s="36" t="s">
        <v>562</v>
      </c>
      <c r="C63" s="17">
        <v>3</v>
      </c>
      <c r="D63" s="17">
        <v>3</v>
      </c>
      <c r="E63" s="17">
        <v>0</v>
      </c>
      <c r="F63" s="17">
        <f t="shared" si="0"/>
        <v>3</v>
      </c>
      <c r="G63" s="17">
        <f t="shared" si="1"/>
        <v>6</v>
      </c>
      <c r="H63" s="17">
        <f t="shared" si="1"/>
        <v>0</v>
      </c>
    </row>
    <row r="64" spans="2:8" x14ac:dyDescent="0.25">
      <c r="B64" s="36" t="s">
        <v>563</v>
      </c>
      <c r="C64" s="17">
        <v>3</v>
      </c>
      <c r="D64" s="17">
        <v>3</v>
      </c>
      <c r="E64" s="17">
        <v>0</v>
      </c>
      <c r="F64" s="17">
        <f t="shared" si="0"/>
        <v>3</v>
      </c>
      <c r="G64" s="17">
        <f t="shared" si="1"/>
        <v>6</v>
      </c>
      <c r="H64" s="17">
        <f t="shared" si="1"/>
        <v>0</v>
      </c>
    </row>
    <row r="65" spans="2:8" x14ac:dyDescent="0.25">
      <c r="B65" s="36" t="s">
        <v>564</v>
      </c>
      <c r="C65" s="17">
        <v>1</v>
      </c>
      <c r="D65" s="17">
        <v>1</v>
      </c>
      <c r="E65" s="17">
        <v>1</v>
      </c>
      <c r="F65" s="17">
        <f t="shared" si="0"/>
        <v>1</v>
      </c>
      <c r="G65" s="17">
        <f t="shared" si="1"/>
        <v>2</v>
      </c>
      <c r="H65" s="17">
        <f t="shared" si="1"/>
        <v>2</v>
      </c>
    </row>
    <row r="66" spans="2:8" x14ac:dyDescent="0.25">
      <c r="B66" s="36" t="s">
        <v>565</v>
      </c>
      <c r="C66" s="17">
        <v>0</v>
      </c>
      <c r="D66" s="17">
        <v>0</v>
      </c>
      <c r="E66" s="17">
        <v>2</v>
      </c>
      <c r="F66" s="17">
        <f t="shared" si="0"/>
        <v>0</v>
      </c>
      <c r="G66" s="17">
        <f t="shared" si="1"/>
        <v>0</v>
      </c>
      <c r="H66" s="17">
        <f t="shared" si="1"/>
        <v>4</v>
      </c>
    </row>
    <row r="67" spans="2:8" x14ac:dyDescent="0.25">
      <c r="B67" s="36" t="s">
        <v>566</v>
      </c>
      <c r="C67" s="17">
        <v>2</v>
      </c>
      <c r="D67" s="17">
        <v>3</v>
      </c>
      <c r="E67" s="17">
        <v>0</v>
      </c>
      <c r="F67" s="17">
        <f t="shared" si="0"/>
        <v>2</v>
      </c>
      <c r="G67" s="17">
        <f t="shared" si="1"/>
        <v>6</v>
      </c>
      <c r="H67" s="17">
        <f t="shared" si="1"/>
        <v>0</v>
      </c>
    </row>
    <row r="68" spans="2:8" x14ac:dyDescent="0.25">
      <c r="B68" s="36" t="s">
        <v>567</v>
      </c>
      <c r="C68" s="17">
        <v>4</v>
      </c>
      <c r="D68" s="17">
        <v>3</v>
      </c>
      <c r="E68" s="17">
        <v>0</v>
      </c>
      <c r="F68" s="17">
        <f t="shared" si="0"/>
        <v>4</v>
      </c>
      <c r="G68" s="17">
        <f t="shared" si="1"/>
        <v>6</v>
      </c>
      <c r="H68" s="17">
        <f t="shared" si="1"/>
        <v>0</v>
      </c>
    </row>
    <row r="69" spans="2:8" x14ac:dyDescent="0.25">
      <c r="B69" s="36" t="s">
        <v>568</v>
      </c>
      <c r="C69" s="17">
        <v>4</v>
      </c>
      <c r="D69" s="17">
        <v>2</v>
      </c>
      <c r="E69" s="17">
        <v>1</v>
      </c>
      <c r="F69" s="17">
        <f t="shared" si="0"/>
        <v>4</v>
      </c>
      <c r="G69" s="17">
        <f t="shared" si="1"/>
        <v>4</v>
      </c>
      <c r="H69" s="17">
        <f t="shared" si="1"/>
        <v>2</v>
      </c>
    </row>
    <row r="70" spans="2:8" x14ac:dyDescent="0.25">
      <c r="B70" s="36" t="s">
        <v>636</v>
      </c>
      <c r="C70" s="44">
        <v>3</v>
      </c>
      <c r="D70" s="44">
        <v>2</v>
      </c>
      <c r="E70" s="44">
        <v>2</v>
      </c>
      <c r="F70" s="44">
        <f t="shared" si="0"/>
        <v>3</v>
      </c>
      <c r="G70" s="44">
        <f t="shared" si="1"/>
        <v>4</v>
      </c>
      <c r="H70" s="44">
        <f t="shared" si="1"/>
        <v>4</v>
      </c>
    </row>
    <row r="71" spans="2:8" x14ac:dyDescent="0.25">
      <c r="B71" s="36" t="s">
        <v>569</v>
      </c>
      <c r="C71" s="17">
        <v>2</v>
      </c>
      <c r="D71" s="17">
        <v>3</v>
      </c>
      <c r="E71" s="17">
        <v>0</v>
      </c>
      <c r="F71" s="17">
        <f t="shared" si="0"/>
        <v>2</v>
      </c>
      <c r="G71" s="17">
        <f t="shared" si="1"/>
        <v>6</v>
      </c>
      <c r="H71" s="17">
        <f t="shared" si="1"/>
        <v>0</v>
      </c>
    </row>
    <row r="72" spans="2:8" x14ac:dyDescent="0.25">
      <c r="B72" s="36" t="s">
        <v>570</v>
      </c>
      <c r="C72" s="17">
        <v>2</v>
      </c>
      <c r="D72" s="17">
        <v>2</v>
      </c>
      <c r="E72" s="17">
        <v>0</v>
      </c>
      <c r="F72" s="17">
        <f t="shared" si="0"/>
        <v>2</v>
      </c>
      <c r="G72" s="17">
        <f t="shared" si="1"/>
        <v>4</v>
      </c>
      <c r="H72" s="17">
        <f t="shared" si="1"/>
        <v>0</v>
      </c>
    </row>
    <row r="73" spans="2:8" x14ac:dyDescent="0.25">
      <c r="B73" s="36" t="s">
        <v>571</v>
      </c>
      <c r="C73" s="17">
        <v>2</v>
      </c>
      <c r="D73" s="17">
        <v>2</v>
      </c>
      <c r="E73" s="17">
        <v>0</v>
      </c>
      <c r="F73" s="17">
        <f t="shared" si="0"/>
        <v>2</v>
      </c>
      <c r="G73" s="17">
        <f t="shared" si="1"/>
        <v>4</v>
      </c>
      <c r="H73" s="17">
        <f t="shared" si="1"/>
        <v>0</v>
      </c>
    </row>
    <row r="74" spans="2:8" x14ac:dyDescent="0.25">
      <c r="B74" s="36" t="s">
        <v>572</v>
      </c>
      <c r="C74" s="17">
        <v>4</v>
      </c>
      <c r="D74" s="17">
        <v>3</v>
      </c>
      <c r="E74" s="17">
        <v>0</v>
      </c>
      <c r="F74" s="17">
        <f t="shared" si="0"/>
        <v>4</v>
      </c>
      <c r="G74" s="17">
        <f t="shared" si="1"/>
        <v>6</v>
      </c>
      <c r="H74" s="17">
        <f t="shared" si="1"/>
        <v>0</v>
      </c>
    </row>
    <row r="75" spans="2:8" x14ac:dyDescent="0.25">
      <c r="B75" s="36" t="s">
        <v>573</v>
      </c>
      <c r="C75" s="13">
        <v>4</v>
      </c>
      <c r="D75" s="13">
        <v>1</v>
      </c>
      <c r="E75" s="13">
        <v>2</v>
      </c>
      <c r="F75" s="17">
        <f t="shared" si="0"/>
        <v>4</v>
      </c>
      <c r="G75" s="17">
        <f t="shared" si="1"/>
        <v>2</v>
      </c>
      <c r="H75" s="17">
        <f t="shared" si="1"/>
        <v>4</v>
      </c>
    </row>
    <row r="76" spans="2:8" x14ac:dyDescent="0.25">
      <c r="B76" s="36" t="s">
        <v>574</v>
      </c>
      <c r="C76" s="13">
        <v>4</v>
      </c>
      <c r="D76" s="13">
        <v>3</v>
      </c>
      <c r="E76" s="13">
        <v>0</v>
      </c>
      <c r="F76" s="17">
        <f t="shared" si="0"/>
        <v>4</v>
      </c>
      <c r="G76" s="17">
        <f t="shared" si="1"/>
        <v>6</v>
      </c>
      <c r="H76" s="17">
        <f t="shared" si="1"/>
        <v>0</v>
      </c>
    </row>
    <row r="77" spans="2:8" x14ac:dyDescent="0.25">
      <c r="B77" s="36" t="s">
        <v>575</v>
      </c>
      <c r="C77" s="13">
        <v>2</v>
      </c>
      <c r="D77" s="13">
        <v>2</v>
      </c>
      <c r="E77" s="13">
        <v>0</v>
      </c>
      <c r="F77" s="17">
        <f t="shared" si="0"/>
        <v>2</v>
      </c>
      <c r="G77" s="17">
        <f t="shared" si="1"/>
        <v>4</v>
      </c>
      <c r="H77" s="17">
        <f t="shared" si="1"/>
        <v>0</v>
      </c>
    </row>
    <row r="78" spans="2:8" x14ac:dyDescent="0.25">
      <c r="B78" s="36" t="s">
        <v>576</v>
      </c>
      <c r="C78" s="13">
        <v>2</v>
      </c>
      <c r="D78" s="13">
        <v>2</v>
      </c>
      <c r="E78" s="13">
        <v>0</v>
      </c>
      <c r="F78" s="17">
        <f t="shared" si="0"/>
        <v>2</v>
      </c>
      <c r="G78" s="17">
        <f t="shared" si="1"/>
        <v>4</v>
      </c>
      <c r="H78" s="17">
        <f t="shared" si="1"/>
        <v>0</v>
      </c>
    </row>
    <row r="79" spans="2:8" x14ac:dyDescent="0.25">
      <c r="B79" s="36" t="s">
        <v>577</v>
      </c>
      <c r="C79" s="13">
        <v>4</v>
      </c>
      <c r="D79" s="13">
        <v>3</v>
      </c>
      <c r="E79" s="13">
        <v>2</v>
      </c>
      <c r="F79" s="17">
        <f t="shared" si="0"/>
        <v>4</v>
      </c>
      <c r="G79" s="17">
        <f t="shared" si="1"/>
        <v>6</v>
      </c>
      <c r="H79" s="17">
        <f t="shared" si="1"/>
        <v>4</v>
      </c>
    </row>
    <row r="80" spans="2:8" x14ac:dyDescent="0.25">
      <c r="B80" s="36" t="s">
        <v>578</v>
      </c>
      <c r="C80" s="13">
        <v>3</v>
      </c>
      <c r="D80" s="13">
        <v>1</v>
      </c>
      <c r="E80" s="13">
        <v>0</v>
      </c>
      <c r="F80" s="17">
        <f t="shared" si="0"/>
        <v>3</v>
      </c>
      <c r="G80" s="17">
        <f t="shared" si="1"/>
        <v>2</v>
      </c>
      <c r="H80" s="17">
        <f t="shared" si="1"/>
        <v>0</v>
      </c>
    </row>
    <row r="81" spans="2:8" x14ac:dyDescent="0.25">
      <c r="B81" s="36" t="s">
        <v>579</v>
      </c>
      <c r="C81" s="13">
        <v>1</v>
      </c>
      <c r="D81" s="13">
        <v>0</v>
      </c>
      <c r="E81" s="13">
        <v>2</v>
      </c>
      <c r="F81" s="17">
        <f t="shared" si="0"/>
        <v>1</v>
      </c>
      <c r="G81" s="17">
        <f t="shared" si="1"/>
        <v>0</v>
      </c>
      <c r="H81" s="17">
        <f t="shared" si="1"/>
        <v>4</v>
      </c>
    </row>
    <row r="82" spans="2:8" x14ac:dyDescent="0.25">
      <c r="B82" s="36" t="s">
        <v>580</v>
      </c>
      <c r="C82" s="13">
        <v>0</v>
      </c>
      <c r="D82" s="13">
        <v>0</v>
      </c>
      <c r="E82" s="13">
        <v>2</v>
      </c>
      <c r="F82" s="17">
        <f t="shared" si="0"/>
        <v>0</v>
      </c>
      <c r="G82" s="17">
        <f t="shared" si="1"/>
        <v>0</v>
      </c>
      <c r="H82" s="17">
        <f t="shared" si="1"/>
        <v>4</v>
      </c>
    </row>
    <row r="83" spans="2:8" x14ac:dyDescent="0.25">
      <c r="B83" s="36" t="s">
        <v>581</v>
      </c>
      <c r="C83" s="17">
        <v>2</v>
      </c>
      <c r="D83" s="17">
        <v>0</v>
      </c>
      <c r="E83" s="17">
        <v>2</v>
      </c>
      <c r="F83" s="17">
        <f t="shared" si="0"/>
        <v>2</v>
      </c>
      <c r="G83" s="17">
        <f t="shared" si="1"/>
        <v>0</v>
      </c>
      <c r="H83" s="17">
        <f t="shared" si="1"/>
        <v>4</v>
      </c>
    </row>
    <row r="84" spans="2:8" x14ac:dyDescent="0.25">
      <c r="B84" s="36" t="s">
        <v>582</v>
      </c>
      <c r="C84" s="17">
        <v>2</v>
      </c>
      <c r="D84" s="17">
        <v>2</v>
      </c>
      <c r="E84" s="17">
        <v>1</v>
      </c>
      <c r="F84" s="17">
        <f t="shared" si="0"/>
        <v>2</v>
      </c>
      <c r="G84" s="17">
        <f t="shared" si="1"/>
        <v>4</v>
      </c>
      <c r="H84" s="17">
        <f t="shared" si="1"/>
        <v>2</v>
      </c>
    </row>
    <row r="85" spans="2:8" x14ac:dyDescent="0.25">
      <c r="B85" s="36" t="s">
        <v>583</v>
      </c>
      <c r="C85" s="17">
        <v>2</v>
      </c>
      <c r="D85" s="17">
        <v>0</v>
      </c>
      <c r="E85" s="17">
        <v>0</v>
      </c>
      <c r="F85" s="17">
        <f t="shared" si="0"/>
        <v>2</v>
      </c>
      <c r="G85" s="17">
        <f t="shared" si="1"/>
        <v>0</v>
      </c>
      <c r="H85" s="17">
        <f t="shared" si="1"/>
        <v>0</v>
      </c>
    </row>
    <row r="86" spans="2:8" x14ac:dyDescent="0.25">
      <c r="B86" s="36" t="s">
        <v>202</v>
      </c>
      <c r="C86" s="17">
        <v>3</v>
      </c>
      <c r="D86" s="17">
        <v>3</v>
      </c>
      <c r="E86" s="17">
        <v>2</v>
      </c>
      <c r="F86" s="17">
        <f t="shared" si="0"/>
        <v>3</v>
      </c>
      <c r="G86" s="17">
        <f t="shared" si="1"/>
        <v>6</v>
      </c>
      <c r="H86" s="17">
        <f t="shared" si="1"/>
        <v>4</v>
      </c>
    </row>
    <row r="87" spans="2:8" x14ac:dyDescent="0.25">
      <c r="B87" s="36" t="s">
        <v>584</v>
      </c>
      <c r="C87" s="17">
        <v>3</v>
      </c>
      <c r="D87" s="17">
        <v>2</v>
      </c>
      <c r="E87" s="17">
        <v>1</v>
      </c>
      <c r="F87" s="17">
        <f t="shared" si="0"/>
        <v>3</v>
      </c>
      <c r="G87" s="17">
        <f t="shared" si="1"/>
        <v>4</v>
      </c>
      <c r="H87" s="17">
        <f t="shared" si="1"/>
        <v>2</v>
      </c>
    </row>
    <row r="88" spans="2:8" x14ac:dyDescent="0.25">
      <c r="B88" s="36" t="s">
        <v>585</v>
      </c>
      <c r="C88" s="17">
        <v>4</v>
      </c>
      <c r="D88" s="17">
        <v>2</v>
      </c>
      <c r="E88" s="17">
        <v>0</v>
      </c>
      <c r="F88" s="17">
        <f t="shared" si="0"/>
        <v>4</v>
      </c>
      <c r="G88" s="17">
        <f t="shared" si="1"/>
        <v>4</v>
      </c>
      <c r="H88" s="17">
        <f t="shared" si="1"/>
        <v>0</v>
      </c>
    </row>
    <row r="89" spans="2:8" x14ac:dyDescent="0.25">
      <c r="B89" s="36" t="s">
        <v>586</v>
      </c>
      <c r="C89" s="17">
        <v>4</v>
      </c>
      <c r="D89" s="17">
        <v>1</v>
      </c>
      <c r="E89" s="17">
        <v>0</v>
      </c>
      <c r="F89" s="17">
        <f t="shared" si="0"/>
        <v>4</v>
      </c>
      <c r="G89" s="17">
        <f t="shared" si="1"/>
        <v>2</v>
      </c>
      <c r="H89" s="17">
        <f t="shared" si="1"/>
        <v>0</v>
      </c>
    </row>
    <row r="90" spans="2:8" x14ac:dyDescent="0.25">
      <c r="B90" s="36" t="s">
        <v>587</v>
      </c>
      <c r="C90" s="17">
        <v>2</v>
      </c>
      <c r="D90" s="17">
        <v>2</v>
      </c>
      <c r="E90" s="17">
        <v>0</v>
      </c>
      <c r="F90" s="17">
        <f t="shared" si="0"/>
        <v>2</v>
      </c>
      <c r="G90" s="17">
        <f t="shared" si="1"/>
        <v>4</v>
      </c>
      <c r="H90" s="17">
        <f t="shared" si="1"/>
        <v>0</v>
      </c>
    </row>
    <row r="91" spans="2:8" x14ac:dyDescent="0.25">
      <c r="B91" s="36" t="s">
        <v>205</v>
      </c>
      <c r="C91" s="17">
        <v>4</v>
      </c>
      <c r="D91" s="17">
        <v>3</v>
      </c>
      <c r="E91" s="17">
        <v>0</v>
      </c>
      <c r="F91" s="17">
        <f t="shared" si="0"/>
        <v>4</v>
      </c>
      <c r="G91" s="17">
        <f t="shared" si="1"/>
        <v>6</v>
      </c>
      <c r="H91" s="17">
        <f t="shared" si="1"/>
        <v>0</v>
      </c>
    </row>
    <row r="92" spans="2:8" x14ac:dyDescent="0.25">
      <c r="B92" s="36" t="s">
        <v>588</v>
      </c>
      <c r="C92" s="17">
        <v>3</v>
      </c>
      <c r="D92" s="17">
        <v>2</v>
      </c>
      <c r="E92" s="17">
        <v>0</v>
      </c>
      <c r="F92" s="17">
        <f t="shared" si="0"/>
        <v>3</v>
      </c>
      <c r="G92" s="17">
        <f t="shared" si="1"/>
        <v>4</v>
      </c>
      <c r="H92" s="17">
        <f t="shared" si="1"/>
        <v>0</v>
      </c>
    </row>
    <row r="93" spans="2:8" x14ac:dyDescent="0.25">
      <c r="B93" s="36" t="s">
        <v>589</v>
      </c>
      <c r="C93" s="17">
        <v>0</v>
      </c>
      <c r="D93" s="17">
        <v>2</v>
      </c>
      <c r="E93" s="17">
        <v>0</v>
      </c>
      <c r="F93" s="17">
        <f t="shared" si="0"/>
        <v>0</v>
      </c>
      <c r="G93" s="17">
        <f t="shared" si="1"/>
        <v>4</v>
      </c>
      <c r="H93" s="17">
        <f t="shared" si="1"/>
        <v>0</v>
      </c>
    </row>
    <row r="94" spans="2:8" x14ac:dyDescent="0.25">
      <c r="B94" s="36" t="s">
        <v>590</v>
      </c>
      <c r="C94" s="17">
        <v>3</v>
      </c>
      <c r="D94" s="17">
        <v>2</v>
      </c>
      <c r="E94" s="17">
        <v>1</v>
      </c>
      <c r="F94" s="17">
        <f t="shared" si="0"/>
        <v>3</v>
      </c>
      <c r="G94" s="17">
        <f t="shared" si="1"/>
        <v>4</v>
      </c>
      <c r="H94" s="17">
        <f t="shared" si="1"/>
        <v>2</v>
      </c>
    </row>
    <row r="95" spans="2:8" x14ac:dyDescent="0.25">
      <c r="B95" s="36" t="s">
        <v>591</v>
      </c>
      <c r="C95" s="17">
        <v>2</v>
      </c>
      <c r="D95" s="17">
        <v>2</v>
      </c>
      <c r="E95" s="17">
        <v>0</v>
      </c>
      <c r="F95" s="17">
        <f t="shared" si="0"/>
        <v>2</v>
      </c>
      <c r="G95" s="17">
        <f t="shared" si="1"/>
        <v>4</v>
      </c>
      <c r="H95" s="17">
        <f t="shared" si="1"/>
        <v>0</v>
      </c>
    </row>
    <row r="96" spans="2:8" x14ac:dyDescent="0.25">
      <c r="B96" s="36" t="s">
        <v>592</v>
      </c>
      <c r="C96" s="17">
        <v>3</v>
      </c>
      <c r="D96" s="17">
        <v>3</v>
      </c>
      <c r="E96" s="17">
        <v>0</v>
      </c>
      <c r="F96" s="17">
        <f t="shared" si="0"/>
        <v>3</v>
      </c>
      <c r="G96" s="17">
        <f t="shared" si="1"/>
        <v>6</v>
      </c>
      <c r="H96" s="17">
        <f t="shared" si="1"/>
        <v>0</v>
      </c>
    </row>
    <row r="97" spans="2:8" x14ac:dyDescent="0.25">
      <c r="B97" s="36" t="s">
        <v>593</v>
      </c>
      <c r="C97" s="17">
        <v>2</v>
      </c>
      <c r="D97" s="17">
        <v>0</v>
      </c>
      <c r="E97" s="17">
        <v>0</v>
      </c>
      <c r="F97" s="17">
        <f t="shared" si="0"/>
        <v>2</v>
      </c>
      <c r="G97" s="17">
        <f t="shared" si="1"/>
        <v>0</v>
      </c>
      <c r="H97" s="17">
        <f t="shared" si="1"/>
        <v>0</v>
      </c>
    </row>
    <row r="98" spans="2:8" x14ac:dyDescent="0.25">
      <c r="B98" s="36" t="s">
        <v>594</v>
      </c>
      <c r="C98" s="17">
        <v>2</v>
      </c>
      <c r="D98" s="17">
        <v>2</v>
      </c>
      <c r="E98" s="17">
        <v>1</v>
      </c>
      <c r="F98" s="17">
        <f t="shared" si="0"/>
        <v>2</v>
      </c>
      <c r="G98" s="17">
        <f t="shared" si="1"/>
        <v>4</v>
      </c>
      <c r="H98" s="17">
        <f t="shared" si="1"/>
        <v>2</v>
      </c>
    </row>
    <row r="99" spans="2:8" x14ac:dyDescent="0.25">
      <c r="B99" s="36" t="s">
        <v>595</v>
      </c>
      <c r="C99" s="17">
        <v>3</v>
      </c>
      <c r="D99" s="17">
        <v>2</v>
      </c>
      <c r="E99" s="17">
        <v>0</v>
      </c>
      <c r="F99" s="17">
        <f t="shared" si="0"/>
        <v>3</v>
      </c>
      <c r="G99" s="17">
        <f t="shared" si="1"/>
        <v>4</v>
      </c>
      <c r="H99" s="17">
        <f t="shared" si="1"/>
        <v>0</v>
      </c>
    </row>
    <row r="100" spans="2:8" ht="15" customHeight="1" x14ac:dyDescent="0.25">
      <c r="B100" s="36" t="s">
        <v>596</v>
      </c>
      <c r="C100" s="17">
        <v>2</v>
      </c>
      <c r="D100" s="17">
        <v>1</v>
      </c>
      <c r="E100" s="17">
        <v>1</v>
      </c>
      <c r="F100" s="17">
        <f t="shared" si="0"/>
        <v>2</v>
      </c>
      <c r="G100" s="17">
        <f t="shared" si="1"/>
        <v>2</v>
      </c>
      <c r="H100" s="17">
        <f t="shared" si="1"/>
        <v>2</v>
      </c>
    </row>
    <row r="101" spans="2:8" ht="15" customHeight="1" x14ac:dyDescent="0.25">
      <c r="B101" s="36" t="s">
        <v>597</v>
      </c>
      <c r="C101" s="17">
        <v>1</v>
      </c>
      <c r="D101" s="17">
        <v>1</v>
      </c>
      <c r="E101" s="17">
        <v>0</v>
      </c>
      <c r="F101" s="17">
        <f t="shared" si="0"/>
        <v>1</v>
      </c>
      <c r="G101" s="17">
        <f t="shared" si="1"/>
        <v>2</v>
      </c>
      <c r="H101" s="17">
        <f t="shared" si="1"/>
        <v>0</v>
      </c>
    </row>
    <row r="102" spans="2:8" ht="15" customHeight="1" x14ac:dyDescent="0.25">
      <c r="B102" s="36" t="s">
        <v>220</v>
      </c>
      <c r="C102" s="17">
        <v>3</v>
      </c>
      <c r="D102" s="17">
        <v>3</v>
      </c>
      <c r="E102" s="17">
        <v>0</v>
      </c>
      <c r="F102" s="17">
        <f t="shared" si="0"/>
        <v>3</v>
      </c>
      <c r="G102" s="17">
        <f t="shared" si="1"/>
        <v>6</v>
      </c>
      <c r="H102" s="17">
        <f t="shared" si="1"/>
        <v>0</v>
      </c>
    </row>
    <row r="103" spans="2:8" x14ac:dyDescent="0.25">
      <c r="B103" s="36" t="s">
        <v>598</v>
      </c>
      <c r="C103" s="17">
        <v>3</v>
      </c>
      <c r="D103" s="17">
        <v>3</v>
      </c>
      <c r="E103" s="17">
        <v>0</v>
      </c>
      <c r="F103" s="17">
        <f t="shared" si="0"/>
        <v>3</v>
      </c>
      <c r="G103" s="17">
        <f t="shared" si="1"/>
        <v>6</v>
      </c>
      <c r="H103" s="17">
        <f t="shared" si="1"/>
        <v>0</v>
      </c>
    </row>
    <row r="104" spans="2:8" x14ac:dyDescent="0.25">
      <c r="B104" s="36" t="s">
        <v>599</v>
      </c>
      <c r="C104" s="17">
        <v>3</v>
      </c>
      <c r="D104" s="17">
        <v>1</v>
      </c>
      <c r="E104" s="17">
        <v>0</v>
      </c>
      <c r="F104" s="17">
        <f t="shared" si="0"/>
        <v>3</v>
      </c>
      <c r="G104" s="17">
        <f t="shared" si="1"/>
        <v>2</v>
      </c>
      <c r="H104" s="17">
        <f t="shared" si="1"/>
        <v>0</v>
      </c>
    </row>
    <row r="105" spans="2:8" x14ac:dyDescent="0.25">
      <c r="B105" s="36" t="s">
        <v>600</v>
      </c>
      <c r="C105" s="17">
        <v>3</v>
      </c>
      <c r="D105" s="17">
        <v>2</v>
      </c>
      <c r="E105" s="17">
        <v>0</v>
      </c>
      <c r="F105" s="17">
        <f t="shared" ref="F105:F126" si="2">C105</f>
        <v>3</v>
      </c>
      <c r="G105" s="17">
        <f t="shared" ref="G105:H126" si="3">D105*2</f>
        <v>4</v>
      </c>
      <c r="H105" s="17">
        <f t="shared" si="3"/>
        <v>0</v>
      </c>
    </row>
    <row r="106" spans="2:8" x14ac:dyDescent="0.25">
      <c r="B106" s="36" t="s">
        <v>601</v>
      </c>
      <c r="C106" s="17">
        <v>3</v>
      </c>
      <c r="D106" s="17">
        <v>0</v>
      </c>
      <c r="E106" s="17">
        <v>2</v>
      </c>
      <c r="F106" s="17">
        <f t="shared" si="2"/>
        <v>3</v>
      </c>
      <c r="G106" s="17">
        <f t="shared" si="3"/>
        <v>0</v>
      </c>
      <c r="H106" s="17">
        <f t="shared" si="3"/>
        <v>4</v>
      </c>
    </row>
    <row r="107" spans="2:8" x14ac:dyDescent="0.25">
      <c r="B107" s="36" t="s">
        <v>649</v>
      </c>
      <c r="C107" s="60">
        <v>2</v>
      </c>
      <c r="D107" s="60">
        <v>1</v>
      </c>
      <c r="E107" s="60">
        <v>0</v>
      </c>
      <c r="F107" s="60">
        <f t="shared" si="2"/>
        <v>2</v>
      </c>
      <c r="G107" s="60">
        <f t="shared" si="3"/>
        <v>2</v>
      </c>
      <c r="H107" s="60">
        <f t="shared" si="3"/>
        <v>0</v>
      </c>
    </row>
    <row r="108" spans="2:8" x14ac:dyDescent="0.25">
      <c r="B108" s="36" t="s">
        <v>602</v>
      </c>
      <c r="C108" s="17">
        <v>3</v>
      </c>
      <c r="D108" s="17">
        <v>3</v>
      </c>
      <c r="E108" s="17">
        <v>0</v>
      </c>
      <c r="F108" s="17">
        <f t="shared" si="2"/>
        <v>3</v>
      </c>
      <c r="G108" s="17">
        <f t="shared" si="3"/>
        <v>6</v>
      </c>
      <c r="H108" s="17">
        <f t="shared" si="3"/>
        <v>0</v>
      </c>
    </row>
    <row r="109" spans="2:8" x14ac:dyDescent="0.25">
      <c r="B109" s="36" t="s">
        <v>603</v>
      </c>
      <c r="C109" s="17">
        <v>1</v>
      </c>
      <c r="D109" s="17">
        <v>1</v>
      </c>
      <c r="E109" s="17">
        <v>0</v>
      </c>
      <c r="F109" s="17">
        <f t="shared" si="2"/>
        <v>1</v>
      </c>
      <c r="G109" s="17">
        <f t="shared" si="3"/>
        <v>2</v>
      </c>
      <c r="H109" s="17">
        <f t="shared" si="3"/>
        <v>0</v>
      </c>
    </row>
    <row r="110" spans="2:8" x14ac:dyDescent="0.25">
      <c r="B110" s="36" t="s">
        <v>604</v>
      </c>
      <c r="C110" s="17">
        <v>3</v>
      </c>
      <c r="D110" s="17">
        <v>3</v>
      </c>
      <c r="E110" s="17">
        <v>0</v>
      </c>
      <c r="F110" s="17">
        <f t="shared" si="2"/>
        <v>3</v>
      </c>
      <c r="G110" s="17">
        <f t="shared" si="3"/>
        <v>6</v>
      </c>
      <c r="H110" s="17">
        <f t="shared" si="3"/>
        <v>0</v>
      </c>
    </row>
    <row r="111" spans="2:8" x14ac:dyDescent="0.25">
      <c r="B111" s="36" t="s">
        <v>605</v>
      </c>
      <c r="C111" s="17">
        <v>3</v>
      </c>
      <c r="D111" s="17">
        <v>0</v>
      </c>
      <c r="E111" s="17">
        <v>0</v>
      </c>
      <c r="F111" s="17">
        <f t="shared" si="2"/>
        <v>3</v>
      </c>
      <c r="G111" s="17">
        <f t="shared" si="3"/>
        <v>0</v>
      </c>
      <c r="H111" s="17">
        <f t="shared" si="3"/>
        <v>0</v>
      </c>
    </row>
    <row r="112" spans="2:8" x14ac:dyDescent="0.25">
      <c r="B112" s="36" t="s">
        <v>606</v>
      </c>
      <c r="C112" s="17">
        <v>3</v>
      </c>
      <c r="D112" s="17">
        <v>3</v>
      </c>
      <c r="E112" s="17">
        <v>1</v>
      </c>
      <c r="F112" s="17">
        <f t="shared" si="2"/>
        <v>3</v>
      </c>
      <c r="G112" s="17">
        <f t="shared" si="3"/>
        <v>6</v>
      </c>
      <c r="H112" s="17">
        <f t="shared" si="3"/>
        <v>2</v>
      </c>
    </row>
    <row r="113" spans="2:8" x14ac:dyDescent="0.25">
      <c r="B113" s="36" t="s">
        <v>607</v>
      </c>
      <c r="C113" s="17">
        <v>3</v>
      </c>
      <c r="D113" s="17">
        <v>1</v>
      </c>
      <c r="E113" s="17">
        <v>0</v>
      </c>
      <c r="F113" s="17">
        <f t="shared" si="2"/>
        <v>3</v>
      </c>
      <c r="G113" s="17">
        <f t="shared" si="3"/>
        <v>2</v>
      </c>
      <c r="H113" s="17">
        <f t="shared" si="3"/>
        <v>0</v>
      </c>
    </row>
    <row r="114" spans="2:8" x14ac:dyDescent="0.25">
      <c r="B114" s="36" t="s">
        <v>608</v>
      </c>
      <c r="C114" s="17">
        <v>3</v>
      </c>
      <c r="D114" s="17">
        <v>3</v>
      </c>
      <c r="E114" s="17">
        <v>2</v>
      </c>
      <c r="F114" s="17">
        <f t="shared" si="2"/>
        <v>3</v>
      </c>
      <c r="G114" s="17">
        <f t="shared" si="3"/>
        <v>6</v>
      </c>
      <c r="H114" s="17">
        <f t="shared" si="3"/>
        <v>4</v>
      </c>
    </row>
    <row r="115" spans="2:8" x14ac:dyDescent="0.25">
      <c r="B115" s="36" t="s">
        <v>609</v>
      </c>
      <c r="C115" s="17">
        <v>3</v>
      </c>
      <c r="D115" s="17">
        <v>3</v>
      </c>
      <c r="E115" s="17">
        <v>0</v>
      </c>
      <c r="F115" s="17">
        <f t="shared" si="2"/>
        <v>3</v>
      </c>
      <c r="G115" s="17">
        <f t="shared" si="3"/>
        <v>6</v>
      </c>
      <c r="H115" s="17">
        <f t="shared" si="3"/>
        <v>0</v>
      </c>
    </row>
    <row r="116" spans="2:8" x14ac:dyDescent="0.25">
      <c r="B116" s="36" t="s">
        <v>610</v>
      </c>
      <c r="C116" s="17">
        <v>2</v>
      </c>
      <c r="D116" s="17">
        <v>3</v>
      </c>
      <c r="E116" s="17">
        <v>0</v>
      </c>
      <c r="F116" s="17">
        <f t="shared" si="2"/>
        <v>2</v>
      </c>
      <c r="G116" s="17">
        <f t="shared" si="3"/>
        <v>6</v>
      </c>
      <c r="H116" s="17">
        <f t="shared" si="3"/>
        <v>0</v>
      </c>
    </row>
    <row r="117" spans="2:8" x14ac:dyDescent="0.25">
      <c r="B117" s="36" t="s">
        <v>611</v>
      </c>
      <c r="C117" s="17">
        <v>3</v>
      </c>
      <c r="D117" s="17">
        <v>3</v>
      </c>
      <c r="E117" s="17">
        <v>0</v>
      </c>
      <c r="F117" s="17">
        <f t="shared" si="2"/>
        <v>3</v>
      </c>
      <c r="G117" s="17">
        <f t="shared" si="3"/>
        <v>6</v>
      </c>
      <c r="H117" s="17">
        <f t="shared" si="3"/>
        <v>0</v>
      </c>
    </row>
    <row r="118" spans="2:8" x14ac:dyDescent="0.25">
      <c r="B118" s="36" t="s">
        <v>612</v>
      </c>
      <c r="C118" s="17">
        <v>1</v>
      </c>
      <c r="D118" s="17">
        <v>2</v>
      </c>
      <c r="E118" s="17">
        <v>2</v>
      </c>
      <c r="F118" s="17">
        <f t="shared" si="2"/>
        <v>1</v>
      </c>
      <c r="G118" s="17">
        <f t="shared" si="3"/>
        <v>4</v>
      </c>
      <c r="H118" s="17">
        <f t="shared" si="3"/>
        <v>4</v>
      </c>
    </row>
    <row r="119" spans="2:8" x14ac:dyDescent="0.25">
      <c r="B119" s="36" t="s">
        <v>613</v>
      </c>
      <c r="C119" s="17">
        <v>1</v>
      </c>
      <c r="D119" s="17">
        <v>2</v>
      </c>
      <c r="E119" s="17">
        <v>0</v>
      </c>
      <c r="F119" s="17">
        <f t="shared" si="2"/>
        <v>1</v>
      </c>
      <c r="G119" s="17">
        <f t="shared" si="3"/>
        <v>4</v>
      </c>
      <c r="H119" s="17">
        <f t="shared" si="3"/>
        <v>0</v>
      </c>
    </row>
    <row r="120" spans="2:8" x14ac:dyDescent="0.25">
      <c r="B120" s="36" t="s">
        <v>614</v>
      </c>
      <c r="C120" s="17">
        <v>3</v>
      </c>
      <c r="D120" s="17">
        <v>3</v>
      </c>
      <c r="E120" s="17">
        <v>0</v>
      </c>
      <c r="F120" s="17">
        <f t="shared" si="2"/>
        <v>3</v>
      </c>
      <c r="G120" s="17">
        <f t="shared" si="3"/>
        <v>6</v>
      </c>
      <c r="H120" s="17">
        <f t="shared" si="3"/>
        <v>0</v>
      </c>
    </row>
    <row r="121" spans="2:8" ht="15" customHeight="1" x14ac:dyDescent="0.25">
      <c r="B121" s="36" t="s">
        <v>238</v>
      </c>
      <c r="C121" s="17">
        <v>0</v>
      </c>
      <c r="D121" s="17">
        <v>3</v>
      </c>
      <c r="E121" s="17">
        <v>0</v>
      </c>
      <c r="F121" s="17">
        <f t="shared" si="2"/>
        <v>0</v>
      </c>
      <c r="G121" s="17">
        <f t="shared" si="3"/>
        <v>6</v>
      </c>
      <c r="H121" s="17">
        <f t="shared" si="3"/>
        <v>0</v>
      </c>
    </row>
    <row r="122" spans="2:8" x14ac:dyDescent="0.25">
      <c r="B122" s="38" t="s">
        <v>615</v>
      </c>
      <c r="C122" s="17">
        <v>2</v>
      </c>
      <c r="D122" s="17">
        <v>2</v>
      </c>
      <c r="E122" s="17">
        <v>0</v>
      </c>
      <c r="F122" s="17">
        <f t="shared" si="2"/>
        <v>2</v>
      </c>
      <c r="G122" s="17">
        <f t="shared" si="3"/>
        <v>4</v>
      </c>
      <c r="H122" s="17">
        <f t="shared" si="3"/>
        <v>0</v>
      </c>
    </row>
    <row r="123" spans="2:8" x14ac:dyDescent="0.25">
      <c r="B123" s="38" t="s">
        <v>616</v>
      </c>
      <c r="C123" s="17">
        <v>2</v>
      </c>
      <c r="D123" s="17">
        <v>2</v>
      </c>
      <c r="E123" s="17">
        <v>0</v>
      </c>
      <c r="F123" s="17">
        <f t="shared" si="2"/>
        <v>2</v>
      </c>
      <c r="G123" s="17">
        <f t="shared" si="3"/>
        <v>4</v>
      </c>
      <c r="H123" s="17">
        <f t="shared" si="3"/>
        <v>0</v>
      </c>
    </row>
    <row r="124" spans="2:8" x14ac:dyDescent="0.25">
      <c r="B124" s="38" t="s">
        <v>617</v>
      </c>
      <c r="C124" s="17">
        <v>1</v>
      </c>
      <c r="D124" s="17">
        <v>1</v>
      </c>
      <c r="E124" s="17">
        <v>0</v>
      </c>
      <c r="F124" s="17">
        <f t="shared" si="2"/>
        <v>1</v>
      </c>
      <c r="G124" s="17">
        <f t="shared" si="3"/>
        <v>2</v>
      </c>
      <c r="H124" s="17">
        <f t="shared" si="3"/>
        <v>0</v>
      </c>
    </row>
    <row r="125" spans="2:8" x14ac:dyDescent="0.25">
      <c r="B125" s="38" t="s">
        <v>618</v>
      </c>
      <c r="C125" s="17">
        <v>2</v>
      </c>
      <c r="D125" s="17">
        <v>2</v>
      </c>
      <c r="E125" s="17">
        <v>0</v>
      </c>
      <c r="F125" s="17">
        <f t="shared" si="2"/>
        <v>2</v>
      </c>
      <c r="G125" s="17">
        <f t="shared" si="3"/>
        <v>4</v>
      </c>
      <c r="H125" s="17">
        <f t="shared" si="3"/>
        <v>0</v>
      </c>
    </row>
    <row r="126" spans="2:8" x14ac:dyDescent="0.25">
      <c r="B126" s="38" t="s">
        <v>638</v>
      </c>
      <c r="C126" s="45">
        <v>2</v>
      </c>
      <c r="D126" s="45">
        <v>1</v>
      </c>
      <c r="E126" s="45">
        <v>0</v>
      </c>
      <c r="F126" s="45">
        <f t="shared" si="2"/>
        <v>2</v>
      </c>
      <c r="G126" s="45">
        <f t="shared" si="3"/>
        <v>2</v>
      </c>
      <c r="H126" s="45">
        <f t="shared" si="3"/>
        <v>0</v>
      </c>
    </row>
    <row r="127" spans="2:8" x14ac:dyDescent="0.25">
      <c r="B127" s="17" t="s">
        <v>619</v>
      </c>
      <c r="C127" s="17">
        <f t="shared" ref="C127:H127" si="4">SUM(C5:C126)</f>
        <v>281</v>
      </c>
      <c r="D127" s="17">
        <f t="shared" si="4"/>
        <v>221</v>
      </c>
      <c r="E127" s="17">
        <f t="shared" si="4"/>
        <v>56</v>
      </c>
      <c r="F127" s="17">
        <f t="shared" si="4"/>
        <v>281</v>
      </c>
      <c r="G127" s="17">
        <f t="shared" si="4"/>
        <v>442</v>
      </c>
      <c r="H127" s="17">
        <f t="shared" si="4"/>
        <v>112</v>
      </c>
    </row>
  </sheetData>
  <sheetProtection algorithmName="SHA-512" hashValue="DdNnFM+3fEUraVGrCKs18cPeaWe44nOIXisYWWm0T43JZQMaPBjmETINg5GfwtpPNUQMqUO3M/Xe4xtYMWix7A==" saltValue="+3Ka+KGz1C1TsSadtRqBqg==" spinCount="100000" sheet="1" objects="1" scenarios="1" selectLockedCells="1" selectUnlockedCells="1"/>
  <mergeCells count="7">
    <mergeCell ref="H3:H4"/>
    <mergeCell ref="B3:B4"/>
    <mergeCell ref="C3:C4"/>
    <mergeCell ref="D3:D4"/>
    <mergeCell ref="E3:E4"/>
    <mergeCell ref="F3:F4"/>
    <mergeCell ref="G3:G4"/>
  </mergeCells>
  <conditionalFormatting sqref="B5:B24">
    <cfRule type="duplicateValues" dxfId="3" priority="1"/>
  </conditionalFormatting>
  <conditionalFormatting sqref="B25:B37">
    <cfRule type="duplicateValues" dxfId="2" priority="2"/>
  </conditionalFormatting>
  <conditionalFormatting sqref="B83:B97">
    <cfRule type="duplicateValues" dxfId="1" priority="3"/>
  </conditionalFormatting>
  <conditionalFormatting sqref="B108:B120">
    <cfRule type="duplicateValues" dxfId="0" priority="4"/>
  </conditionalFormatting>
  <pageMargins left="0.24" right="0.24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6A45-036A-46E8-95E0-266D48D9B9FF}">
  <dimension ref="C3:J17"/>
  <sheetViews>
    <sheetView workbookViewId="0">
      <selection activeCell="O14" sqref="O14"/>
    </sheetView>
  </sheetViews>
  <sheetFormatPr defaultRowHeight="15" x14ac:dyDescent="0.25"/>
  <cols>
    <col min="1" max="1" width="2.28515625" customWidth="1"/>
    <col min="2" max="2" width="2.7109375" customWidth="1"/>
    <col min="4" max="4" width="24.5703125" bestFit="1" customWidth="1"/>
    <col min="5" max="10" width="9.140625" style="11"/>
  </cols>
  <sheetData>
    <row r="3" spans="3:10" x14ac:dyDescent="0.25">
      <c r="C3" s="66" t="s">
        <v>620</v>
      </c>
      <c r="D3" s="66" t="s">
        <v>0</v>
      </c>
      <c r="E3" s="71" t="s">
        <v>2</v>
      </c>
      <c r="F3" s="71" t="s">
        <v>360</v>
      </c>
      <c r="G3" s="71" t="s">
        <v>4</v>
      </c>
      <c r="H3" s="71" t="s">
        <v>388</v>
      </c>
      <c r="I3" s="71" t="s">
        <v>6</v>
      </c>
      <c r="J3" s="73" t="s">
        <v>7</v>
      </c>
    </row>
    <row r="4" spans="3:10" x14ac:dyDescent="0.25">
      <c r="C4" s="66"/>
      <c r="D4" s="66"/>
      <c r="E4" s="71"/>
      <c r="F4" s="71"/>
      <c r="G4" s="71"/>
      <c r="H4" s="71"/>
      <c r="I4" s="71"/>
      <c r="J4" s="73"/>
    </row>
    <row r="5" spans="3:10" x14ac:dyDescent="0.25">
      <c r="C5" s="24" t="s">
        <v>621</v>
      </c>
      <c r="D5" s="24" t="s">
        <v>622</v>
      </c>
      <c r="E5" s="17">
        <v>1</v>
      </c>
      <c r="F5" s="17">
        <v>1</v>
      </c>
      <c r="G5" s="17">
        <v>0</v>
      </c>
      <c r="H5" s="17">
        <v>1</v>
      </c>
      <c r="I5" s="17">
        <f>F5*2</f>
        <v>2</v>
      </c>
      <c r="J5" s="17">
        <v>0</v>
      </c>
    </row>
    <row r="6" spans="3:10" x14ac:dyDescent="0.25">
      <c r="C6" s="24" t="s">
        <v>621</v>
      </c>
      <c r="D6" s="24" t="s">
        <v>623</v>
      </c>
      <c r="E6" s="17">
        <v>1</v>
      </c>
      <c r="F6" s="17">
        <v>1</v>
      </c>
      <c r="G6" s="17">
        <v>0</v>
      </c>
      <c r="H6" s="17">
        <v>1</v>
      </c>
      <c r="I6" s="51">
        <f>F6*2</f>
        <v>2</v>
      </c>
      <c r="J6" s="17">
        <v>0</v>
      </c>
    </row>
    <row r="7" spans="3:10" x14ac:dyDescent="0.25">
      <c r="E7" s="11">
        <f>SUM(E5:E6)</f>
        <v>2</v>
      </c>
      <c r="F7" s="11">
        <f t="shared" ref="F7:J7" si="0">SUM(F5:F6)</f>
        <v>2</v>
      </c>
      <c r="G7" s="11">
        <f t="shared" si="0"/>
        <v>0</v>
      </c>
      <c r="H7" s="11">
        <f t="shared" si="0"/>
        <v>2</v>
      </c>
      <c r="I7" s="11">
        <f t="shared" si="0"/>
        <v>4</v>
      </c>
      <c r="J7" s="11">
        <f t="shared" si="0"/>
        <v>0</v>
      </c>
    </row>
    <row r="17" spans="10:10" x14ac:dyDescent="0.25">
      <c r="J17" s="11" t="s">
        <v>651</v>
      </c>
    </row>
  </sheetData>
  <sheetProtection algorithmName="SHA-512" hashValue="b6bdNXmEtYHMZHZrauc2IKFG5tsnJeLSdmvZxqSwtJKUwZBcQ56H4gUc2gC25UERd8nlLdX6YKET0FSMG/KR5A==" saltValue="aRNfj/YuWdBGnZGinWQoIQ==" spinCount="100000" sheet="1" objects="1" scenarios="1" selectLockedCells="1" selectUnlockedCells="1"/>
  <mergeCells count="8">
    <mergeCell ref="I3:I4"/>
    <mergeCell ref="J3:J4"/>
    <mergeCell ref="C3:C4"/>
    <mergeCell ref="D3:D4"/>
    <mergeCell ref="E3:E4"/>
    <mergeCell ref="F3:F4"/>
    <mergeCell ref="G3:G4"/>
    <mergeCell ref="H3:H4"/>
  </mergeCells>
  <pageMargins left="0.24" right="0.24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RTC-Prov</vt:lpstr>
      <vt:lpstr>RTC-NCR</vt:lpstr>
      <vt:lpstr>FC</vt:lpstr>
      <vt:lpstr>MeTC</vt:lpstr>
      <vt:lpstr>NoC</vt:lpstr>
      <vt:lpstr>MTCC</vt:lpstr>
      <vt:lpstr>MTC</vt:lpstr>
      <vt:lpstr>MCTC</vt:lpstr>
      <vt:lpstr>Shari'a</vt:lpstr>
      <vt:lpstr>SUM</vt:lpstr>
      <vt:lpstr>'RTC-Prov'!Print_Area</vt:lpstr>
      <vt:lpstr>FC!Print_Titles</vt:lpstr>
      <vt:lpstr>MCTC!Print_Titles</vt:lpstr>
      <vt:lpstr>MeTC!Print_Titles</vt:lpstr>
      <vt:lpstr>MTC!Print_Titles</vt:lpstr>
      <vt:lpstr>MTCC!Print_Titles</vt:lpstr>
      <vt:lpstr>'RTC-NCR'!Print_Titles</vt:lpstr>
      <vt:lpstr>'RTC-Prov'!Print_Titles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Joseph B. Cabanting</dc:creator>
  <cp:lastModifiedBy>Gil Joseph B. Cabanting</cp:lastModifiedBy>
  <cp:lastPrinted>2019-05-27T04:27:59Z</cp:lastPrinted>
  <dcterms:created xsi:type="dcterms:W3CDTF">2019-04-02T01:02:00Z</dcterms:created>
  <dcterms:modified xsi:type="dcterms:W3CDTF">2019-06-17T07:47:41Z</dcterms:modified>
</cp:coreProperties>
</file>