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OAS-PROP-GJBC\Desktop\2020PPMP\"/>
    </mc:Choice>
  </mc:AlternateContent>
  <xr:revisionPtr revIDLastSave="0" documentId="13_ncr:1_{F09BCBF1-6D8D-4F02-AD66-FF8F90738624}" xr6:coauthVersionLast="40" xr6:coauthVersionMax="43" xr10:uidLastSave="{00000000-0000-0000-0000-000000000000}"/>
  <bookViews>
    <workbookView xWindow="-120" yWindow="-120" windowWidth="20730" windowHeight="11160" xr2:uid="{169710F7-D108-4688-AE30-2F11CEFC739B}"/>
  </bookViews>
  <sheets>
    <sheet name="RTC-NCR" sheetId="1" r:id="rId1"/>
    <sheet name="MeTC" sheetId="2" r:id="rId2"/>
    <sheet name="RTC-Prov" sheetId="3" r:id="rId3"/>
    <sheet name="MTCC" sheetId="4" r:id="rId4"/>
    <sheet name="MTC" sheetId="5" r:id="rId5"/>
    <sheet name="MCTC" sheetId="6" r:id="rId6"/>
    <sheet name="FC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7" l="1"/>
  <c r="O20" i="7"/>
  <c r="N20" i="7"/>
  <c r="M20" i="7"/>
  <c r="L20" i="7"/>
  <c r="K20" i="7"/>
  <c r="E53" i="7"/>
  <c r="F53" i="7"/>
  <c r="G53" i="7"/>
  <c r="H53" i="7"/>
  <c r="I53" i="7"/>
  <c r="J53" i="7"/>
  <c r="D53" i="7"/>
  <c r="D83" i="6"/>
  <c r="E83" i="6"/>
  <c r="F83" i="6"/>
  <c r="G83" i="6"/>
  <c r="H83" i="6"/>
  <c r="I83" i="6"/>
  <c r="C83" i="6"/>
  <c r="E53" i="4"/>
  <c r="F53" i="4"/>
  <c r="G53" i="4"/>
  <c r="H53" i="4"/>
  <c r="I53" i="4"/>
  <c r="J53" i="4"/>
  <c r="D53" i="4"/>
  <c r="E32" i="2"/>
  <c r="F32" i="2"/>
  <c r="G32" i="2"/>
  <c r="H32" i="2"/>
  <c r="I32" i="2"/>
  <c r="J32" i="2"/>
  <c r="D32" i="2"/>
  <c r="E73" i="1"/>
  <c r="F73" i="1"/>
  <c r="G73" i="1"/>
  <c r="H73" i="1"/>
  <c r="I73" i="1"/>
  <c r="J73" i="1"/>
  <c r="D73" i="1"/>
  <c r="D86" i="5"/>
  <c r="E86" i="5"/>
  <c r="F86" i="5"/>
  <c r="G86" i="5"/>
  <c r="H86" i="5"/>
  <c r="I86" i="5"/>
  <c r="C86" i="5"/>
  <c r="E209" i="3" l="1"/>
  <c r="F209" i="3"/>
  <c r="G209" i="3"/>
  <c r="H209" i="3"/>
  <c r="I209" i="3"/>
  <c r="J209" i="3"/>
  <c r="D20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8" authorId="0" shapeId="0" xr:uid="{17BE241A-E4D4-4342-A94D-F92942BA51AD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  <comment ref="B32" authorId="0" shapeId="0" xr:uid="{4F094F8E-7725-4668-AEE4-AFA82577DAA1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Lateeeeeee
</t>
        </r>
      </text>
    </comment>
    <comment ref="B46" authorId="0" shapeId="0" xr:uid="{9589B34F-B7E2-40D6-B498-7D1C52A10BAA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the late comers
</t>
        </r>
      </text>
    </comment>
    <comment ref="B65" authorId="0" shapeId="0" xr:uid="{A5504BBB-6C7E-4FAA-81C4-AC533D83C5B2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THE LATE COMERS
</t>
        </r>
      </text>
    </comment>
    <comment ref="B66" authorId="0" shapeId="0" xr:uid="{6247BCC2-65C3-4275-9057-F4C2412DC2E0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  <comment ref="B67" authorId="0" shapeId="0" xr:uid="{010B74BB-5AC1-46F4-A998-52EA08062DE5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THE LATE COMERS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8" authorId="0" shapeId="0" xr:uid="{27F08A0B-CC9E-400B-992A-F7CEDB67D385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</t>
        </r>
      </text>
    </comment>
  </commentList>
</comments>
</file>

<file path=xl/sharedStrings.xml><?xml version="1.0" encoding="utf-8"?>
<sst xmlns="http://schemas.openxmlformats.org/spreadsheetml/2006/main" count="1008" uniqueCount="510">
  <si>
    <t>Station</t>
  </si>
  <si>
    <t>Branch</t>
  </si>
  <si>
    <t>Filing Cabinet (4 drawers)</t>
  </si>
  <si>
    <t>Filing Cabinet (2 drawers)</t>
  </si>
  <si>
    <t xml:space="preserve">Card Catalog Cabinet </t>
  </si>
  <si>
    <t>Index Card Cabinet</t>
  </si>
  <si>
    <t>Storage Cabinet</t>
  </si>
  <si>
    <t>Book shelf</t>
  </si>
  <si>
    <t>Open Type Steel Rack</t>
  </si>
  <si>
    <t xml:space="preserve">Caloocan </t>
  </si>
  <si>
    <t>OCC</t>
  </si>
  <si>
    <t>Br. 232</t>
  </si>
  <si>
    <t>Br. 121</t>
  </si>
  <si>
    <t>Las Piñas City</t>
  </si>
  <si>
    <t>Br. 255</t>
  </si>
  <si>
    <t>Br. 201</t>
  </si>
  <si>
    <t>Makati City</t>
  </si>
  <si>
    <t>Br. 56</t>
  </si>
  <si>
    <t>Br. 132</t>
  </si>
  <si>
    <t>Br. 133</t>
  </si>
  <si>
    <t>Br. 134</t>
  </si>
  <si>
    <t>Br. 150</t>
  </si>
  <si>
    <t>Br. 237</t>
  </si>
  <si>
    <t>Br. 149</t>
  </si>
  <si>
    <t>Malabon City</t>
  </si>
  <si>
    <t>Br. 293</t>
  </si>
  <si>
    <t>Br. 292</t>
  </si>
  <si>
    <t>Mandaluyong City</t>
  </si>
  <si>
    <t>Br. 208</t>
  </si>
  <si>
    <t>Br. 209</t>
  </si>
  <si>
    <t>Br. 213</t>
  </si>
  <si>
    <t>Manila</t>
  </si>
  <si>
    <t>Br. 14</t>
  </si>
  <si>
    <t>Br. 15</t>
  </si>
  <si>
    <t>Br. 21</t>
  </si>
  <si>
    <t>Br. 29</t>
  </si>
  <si>
    <t>Br. 32</t>
  </si>
  <si>
    <t>Br. 35</t>
  </si>
  <si>
    <t>Br. 48</t>
  </si>
  <si>
    <t>Br. 50</t>
  </si>
  <si>
    <t>Br. 6</t>
  </si>
  <si>
    <t>Br. 7</t>
  </si>
  <si>
    <t>Br.33</t>
  </si>
  <si>
    <t>Br. 9</t>
  </si>
  <si>
    <t>Br. 8</t>
  </si>
  <si>
    <t>Marikina</t>
  </si>
  <si>
    <t>Br. 165</t>
  </si>
  <si>
    <t>Br. 193</t>
  </si>
  <si>
    <t>Br. 273</t>
  </si>
  <si>
    <t>Parañaque</t>
  </si>
  <si>
    <t>Pasig City</t>
  </si>
  <si>
    <t>Br. 155</t>
  </si>
  <si>
    <t>Br. 162 (SJ)</t>
  </si>
  <si>
    <t>Br. 164</t>
  </si>
  <si>
    <t>Br. 166</t>
  </si>
  <si>
    <t>Br. 158</t>
  </si>
  <si>
    <t>Br. 152</t>
  </si>
  <si>
    <t>Br. 67</t>
  </si>
  <si>
    <t>Br. 265</t>
  </si>
  <si>
    <t>Br. 157</t>
  </si>
  <si>
    <t>Taguig City</t>
  </si>
  <si>
    <t>Br. 70</t>
  </si>
  <si>
    <t>Br. 153</t>
  </si>
  <si>
    <t>Br. 266</t>
  </si>
  <si>
    <t>Br. 267</t>
  </si>
  <si>
    <t>Br. 271</t>
  </si>
  <si>
    <t>QC</t>
  </si>
  <si>
    <t>Br. 78</t>
  </si>
  <si>
    <t>Br. 84</t>
  </si>
  <si>
    <t>Br. 88</t>
  </si>
  <si>
    <t>Br. 92</t>
  </si>
  <si>
    <t>Br. 97</t>
  </si>
  <si>
    <t>Br. 98</t>
  </si>
  <si>
    <t>Br. 223</t>
  </si>
  <si>
    <t>Br. 99</t>
  </si>
  <si>
    <t>Br. 102</t>
  </si>
  <si>
    <t>Br. 216</t>
  </si>
  <si>
    <t>Br. 227</t>
  </si>
  <si>
    <t>Br. 94</t>
  </si>
  <si>
    <t>Br. 79</t>
  </si>
  <si>
    <t>Br. 81</t>
  </si>
  <si>
    <t>Br. 82</t>
  </si>
  <si>
    <t>Br. 103</t>
  </si>
  <si>
    <t>Valenzuela</t>
  </si>
  <si>
    <t>Br. 172</t>
  </si>
  <si>
    <t>Br. 264</t>
  </si>
  <si>
    <t>Navotas</t>
  </si>
  <si>
    <t>Br. 287</t>
  </si>
  <si>
    <t>Br. 51</t>
  </si>
  <si>
    <t>Br. 85</t>
  </si>
  <si>
    <t>Makati</t>
  </si>
  <si>
    <t>Br. 66</t>
  </si>
  <si>
    <t>Malabon</t>
  </si>
  <si>
    <t>Br. 55</t>
  </si>
  <si>
    <t>Br. 120</t>
  </si>
  <si>
    <t>Br. 22</t>
  </si>
  <si>
    <t>Br. 23</t>
  </si>
  <si>
    <t>Br. 24</t>
  </si>
  <si>
    <t>Br. 10</t>
  </si>
  <si>
    <t>Br. 3</t>
  </si>
  <si>
    <t>Br. 13</t>
  </si>
  <si>
    <t>Br. 30</t>
  </si>
  <si>
    <t>Muntinlupa</t>
  </si>
  <si>
    <t>Br. 112</t>
  </si>
  <si>
    <t>Br. 114</t>
  </si>
  <si>
    <t>Br. 54</t>
  </si>
  <si>
    <t xml:space="preserve">Pasay </t>
  </si>
  <si>
    <t>Br. 46</t>
  </si>
  <si>
    <t>Br. 47</t>
  </si>
  <si>
    <t>Pateros</t>
  </si>
  <si>
    <t>Br. 73</t>
  </si>
  <si>
    <t>Taguig</t>
  </si>
  <si>
    <t>Br. 74</t>
  </si>
  <si>
    <t>Br. 115</t>
  </si>
  <si>
    <t>Br. 117</t>
  </si>
  <si>
    <t>Br. 116</t>
  </si>
  <si>
    <t>Laoag City</t>
  </si>
  <si>
    <t>Br. 16</t>
  </si>
  <si>
    <t>Br. 65</t>
  </si>
  <si>
    <t>Bontoc, Mountain Province</t>
  </si>
  <si>
    <t>Br. 36</t>
  </si>
  <si>
    <t>Br. 38</t>
  </si>
  <si>
    <t>Dagupan, Pangasinan</t>
  </si>
  <si>
    <t>Br. 40</t>
  </si>
  <si>
    <t>Br. 43</t>
  </si>
  <si>
    <t>Villasis, Pangasinan</t>
  </si>
  <si>
    <t>Burgos, Pangasinan</t>
  </si>
  <si>
    <t>Urdaneta, Pangasinan</t>
  </si>
  <si>
    <t>Library</t>
  </si>
  <si>
    <t>Baguio City, Benguet</t>
  </si>
  <si>
    <t>Br. 4</t>
  </si>
  <si>
    <t>Br. 5</t>
  </si>
  <si>
    <t>La Trinidad, Benguet</t>
  </si>
  <si>
    <t>Br. 62</t>
  </si>
  <si>
    <t>Balaoan, La Union</t>
  </si>
  <si>
    <t>Br. 34</t>
  </si>
  <si>
    <t>Candon City</t>
  </si>
  <si>
    <t>Br. 71</t>
  </si>
  <si>
    <t>Br. 20</t>
  </si>
  <si>
    <t>Br. 1</t>
  </si>
  <si>
    <t>Br. 2</t>
  </si>
  <si>
    <t>Batac, Ilocos Norte</t>
  </si>
  <si>
    <t>Br. 17</t>
  </si>
  <si>
    <t>Rosales, Pangasinan</t>
  </si>
  <si>
    <t>Br. 53</t>
  </si>
  <si>
    <t>Tuguegarao, Cagayan</t>
  </si>
  <si>
    <t>Sanchez Mira, Cagayan</t>
  </si>
  <si>
    <t>Br. 12</t>
  </si>
  <si>
    <t>Bayombong, Nueva Vizcaya</t>
  </si>
  <si>
    <t>Cabarroguis, Quirino</t>
  </si>
  <si>
    <t>Br. 31</t>
  </si>
  <si>
    <t>City of Ilagan, Isabela</t>
  </si>
  <si>
    <t>Roxas, Isabela</t>
  </si>
  <si>
    <t>Cauayan, Isabela</t>
  </si>
  <si>
    <t>Luna, Apayao</t>
  </si>
  <si>
    <t>Br. 26</t>
  </si>
  <si>
    <t>Iba, Zambales</t>
  </si>
  <si>
    <t>Br. 69</t>
  </si>
  <si>
    <t>Olongapo, Zambales</t>
  </si>
  <si>
    <t>San Fernando City, Pampanga</t>
  </si>
  <si>
    <t>Guagua, Pampanga</t>
  </si>
  <si>
    <t>Angeles City</t>
  </si>
  <si>
    <t>Br. 58</t>
  </si>
  <si>
    <t>Br. 60</t>
  </si>
  <si>
    <t>Br. 61</t>
  </si>
  <si>
    <t>Malolos City</t>
  </si>
  <si>
    <t>Mariveles, Bataan</t>
  </si>
  <si>
    <t>Dinalupihan, Bataan</t>
  </si>
  <si>
    <t>Br. 96</t>
  </si>
  <si>
    <t>Br. 37</t>
  </si>
  <si>
    <t>San Jose, Nueva Ecija</t>
  </si>
  <si>
    <t>Br. 39</t>
  </si>
  <si>
    <t>Guimba, Nueva Ecija</t>
  </si>
  <si>
    <t>Gapan, Nueva Ecija</t>
  </si>
  <si>
    <t>Cabanatuan City</t>
  </si>
  <si>
    <t>Br. 27</t>
  </si>
  <si>
    <t>Br. 86</t>
  </si>
  <si>
    <t>Palayan, Nueva Ecija</t>
  </si>
  <si>
    <t>Baler, Aurora</t>
  </si>
  <si>
    <t>Br. 95</t>
  </si>
  <si>
    <t>Balayan, Batangas</t>
  </si>
  <si>
    <t>Br. 11</t>
  </si>
  <si>
    <t>Lipa, Batangas</t>
  </si>
  <si>
    <t>Batangas City, Batangas</t>
  </si>
  <si>
    <t>Taal, Batangas</t>
  </si>
  <si>
    <t>Lemery, Batangas</t>
  </si>
  <si>
    <t>Tanauan, Batangas</t>
  </si>
  <si>
    <t>Br. 83</t>
  </si>
  <si>
    <t>San Pedro, Laguna</t>
  </si>
  <si>
    <t>Sta. Rosa City, Laguna</t>
  </si>
  <si>
    <t>Br. 101</t>
  </si>
  <si>
    <t>Sta. Rosa City</t>
  </si>
  <si>
    <t>Lucena City</t>
  </si>
  <si>
    <t>Tagaytay City</t>
  </si>
  <si>
    <t>Dasmariñas City</t>
  </si>
  <si>
    <t>Br. 90</t>
  </si>
  <si>
    <t>Carmona, Cavite</t>
  </si>
  <si>
    <t>Br. 109</t>
  </si>
  <si>
    <t>Binangonan, Rizal</t>
  </si>
  <si>
    <t>Romblon, Romblon</t>
  </si>
  <si>
    <t>San Pablo, Laguna</t>
  </si>
  <si>
    <t>Biñan, Laguna</t>
  </si>
  <si>
    <t>Calamba, Laguna</t>
  </si>
  <si>
    <t>Br. 68</t>
  </si>
  <si>
    <t>Antipolo, Rizal</t>
  </si>
  <si>
    <t>San Mateo, Rizal</t>
  </si>
  <si>
    <t>Br. 77</t>
  </si>
  <si>
    <t>Puerto Princesa City</t>
  </si>
  <si>
    <t>Br. 49</t>
  </si>
  <si>
    <t>Coron, Palawan</t>
  </si>
  <si>
    <t>Br. 163</t>
  </si>
  <si>
    <t>Catanauan, Quezon</t>
  </si>
  <si>
    <t>Gumaca, Quezon</t>
  </si>
  <si>
    <t>Calapan, Oriental Mindoro</t>
  </si>
  <si>
    <t>Boac, Marinduque</t>
  </si>
  <si>
    <t>San Pablo City</t>
  </si>
  <si>
    <t>Antipolo City</t>
  </si>
  <si>
    <t>Brookes Point, Palwan</t>
  </si>
  <si>
    <t>San Jose, Occ. Mindoro</t>
  </si>
  <si>
    <t>Br. 45</t>
  </si>
  <si>
    <t>Bacoor, Cavite</t>
  </si>
  <si>
    <t>Br. 19</t>
  </si>
  <si>
    <t>Br. 42</t>
  </si>
  <si>
    <t>Naga City</t>
  </si>
  <si>
    <t>Br. 25</t>
  </si>
  <si>
    <t>Br. 28</t>
  </si>
  <si>
    <t>Calabanga, Camarines Sur</t>
  </si>
  <si>
    <t>Br. 63</t>
  </si>
  <si>
    <t>San Jose, Camarines Sur</t>
  </si>
  <si>
    <t>Pili, Camarines Sur</t>
  </si>
  <si>
    <t>Iriga, Camarines Sur</t>
  </si>
  <si>
    <t>Masbate City</t>
  </si>
  <si>
    <t>Sorsogon City</t>
  </si>
  <si>
    <t>Daet, Camarines Norte</t>
  </si>
  <si>
    <t>Daet, Camarines Norte (Library)</t>
  </si>
  <si>
    <t>Ligao, Albay</t>
  </si>
  <si>
    <t>Irosin, Sorosogon</t>
  </si>
  <si>
    <t>Labo, Camarines Norte</t>
  </si>
  <si>
    <t>Br. 64</t>
  </si>
  <si>
    <t>Br. 33</t>
  </si>
  <si>
    <t>Masbate City, Masbate</t>
  </si>
  <si>
    <t>Kalibo, Aklan</t>
  </si>
  <si>
    <t>San Jose, Antique</t>
  </si>
  <si>
    <t>Roxas, Capiz</t>
  </si>
  <si>
    <t>Iloilo City</t>
  </si>
  <si>
    <t>Br. 44</t>
  </si>
  <si>
    <t>Bugasong, Antique</t>
  </si>
  <si>
    <t>Cebu City</t>
  </si>
  <si>
    <t>Argao, Cebu</t>
  </si>
  <si>
    <t>Mandaue City</t>
  </si>
  <si>
    <t>Dumaguete City</t>
  </si>
  <si>
    <t>Tagbilaran, Bohol</t>
  </si>
  <si>
    <t>Bogo, Cebu</t>
  </si>
  <si>
    <t>Barili, Cebu</t>
  </si>
  <si>
    <t>Lapu-Lapu City</t>
  </si>
  <si>
    <t>Br. 87</t>
  </si>
  <si>
    <t>Br. 89</t>
  </si>
  <si>
    <t>Calubian, Leyte</t>
  </si>
  <si>
    <t>Ormoc City</t>
  </si>
  <si>
    <t>Catarman, Northern Samar</t>
  </si>
  <si>
    <t>Maasin, Southern Leyte</t>
  </si>
  <si>
    <t>San Juan, Southern Leyte</t>
  </si>
  <si>
    <t>Balangiga, Eastern Samar</t>
  </si>
  <si>
    <t>Allen, Northern Samar</t>
  </si>
  <si>
    <t>Laoang, Northern Samar</t>
  </si>
  <si>
    <t>Zamboanga City</t>
  </si>
  <si>
    <t>Pagadian City</t>
  </si>
  <si>
    <t>Br. 18</t>
  </si>
  <si>
    <t>Surigao City</t>
  </si>
  <si>
    <t>Oroquieta City</t>
  </si>
  <si>
    <t>Butuan, Agusan del Norte</t>
  </si>
  <si>
    <t>Medina, Misamis Oriental</t>
  </si>
  <si>
    <t>Gingoog City</t>
  </si>
  <si>
    <t>Butuan City</t>
  </si>
  <si>
    <t>Initao, Misamis Oriental</t>
  </si>
  <si>
    <t>Calamba, Misamis Occidental</t>
  </si>
  <si>
    <t>Koronadal City</t>
  </si>
  <si>
    <t>Surallah, South Cotabato</t>
  </si>
  <si>
    <t>Digos City</t>
  </si>
  <si>
    <t>Alabel, Sarangani</t>
  </si>
  <si>
    <t>Gen. Santos City</t>
  </si>
  <si>
    <t>Lianga, Surigao Del Sur</t>
  </si>
  <si>
    <t>Iligan, Lanao del Norte</t>
  </si>
  <si>
    <t>Midsayap, Cotabato</t>
  </si>
  <si>
    <t>Kidapawan, North Cotabato</t>
  </si>
  <si>
    <t>Iligan City, Lanao del Norte</t>
  </si>
  <si>
    <t>Koronadal, South Cotabato</t>
  </si>
  <si>
    <t>Iligan City</t>
  </si>
  <si>
    <t>Isulan, Sultan Kudarat</t>
  </si>
  <si>
    <t>Dagupan City</t>
  </si>
  <si>
    <t>Alaminos City</t>
  </si>
  <si>
    <t>Ilagan City</t>
  </si>
  <si>
    <t>Tabuk City</t>
  </si>
  <si>
    <t>Single</t>
  </si>
  <si>
    <t>San Jose City</t>
  </si>
  <si>
    <t>Mabalacat City</t>
  </si>
  <si>
    <t>Olangapo City</t>
  </si>
  <si>
    <t>Olongapo City</t>
  </si>
  <si>
    <t>Santa Rosa City</t>
  </si>
  <si>
    <t>Cavite City</t>
  </si>
  <si>
    <t>Calapan City</t>
  </si>
  <si>
    <t>Lipa City</t>
  </si>
  <si>
    <t xml:space="preserve">Lipa City </t>
  </si>
  <si>
    <t>Calamba City</t>
  </si>
  <si>
    <t>Batangas City</t>
  </si>
  <si>
    <t>San Pedro City</t>
  </si>
  <si>
    <t>Ligao City, Albay</t>
  </si>
  <si>
    <t>Iriga City, Camarines Sur</t>
  </si>
  <si>
    <t>Naga City, Camarines Sur</t>
  </si>
  <si>
    <t>Sagay City</t>
  </si>
  <si>
    <t>Tagbilaran City</t>
  </si>
  <si>
    <t>Talisay City, Cebu</t>
  </si>
  <si>
    <t>Tagum City</t>
  </si>
  <si>
    <t>El Salvador City (Opol)</t>
  </si>
  <si>
    <t>Malaybalay City</t>
  </si>
  <si>
    <t>Oroquieta City City</t>
  </si>
  <si>
    <t>Mati, Davao Oriental</t>
  </si>
  <si>
    <t>Cotabato City</t>
  </si>
  <si>
    <t>Iligan City, Lanao Del Norte</t>
  </si>
  <si>
    <t>Itogon, Benguet</t>
  </si>
  <si>
    <t>Mankayan, Benguet</t>
  </si>
  <si>
    <t>Sto. Tomas, La Union</t>
  </si>
  <si>
    <t>Bolinao, Pangasinan</t>
  </si>
  <si>
    <t>Malasiqui, Pangasinan</t>
  </si>
  <si>
    <t>Sinait, Ilocos Sur</t>
  </si>
  <si>
    <t>Binmaley, Pangasinan</t>
  </si>
  <si>
    <t>Camalaniugan, Cagayan</t>
  </si>
  <si>
    <t>Ballesteros, Cagayan</t>
  </si>
  <si>
    <t>Sta. Maria, Bulacan</t>
  </si>
  <si>
    <t>San Miguel, Bulacan</t>
  </si>
  <si>
    <t>Paombong, Bulacan</t>
  </si>
  <si>
    <t>San Ildefonso, Bulacan</t>
  </si>
  <si>
    <t xml:space="preserve">Br. 1 Bulakan, Bulacan </t>
  </si>
  <si>
    <t>OCC-Bulakan, Bulacan</t>
  </si>
  <si>
    <t>Hagonoy, Bulacan</t>
  </si>
  <si>
    <t>Plaridel, Bulacan</t>
  </si>
  <si>
    <t>Baliwag, Bulacan</t>
  </si>
  <si>
    <t>Obando, Bulacan</t>
  </si>
  <si>
    <t>Bocaue, Bulacan</t>
  </si>
  <si>
    <t>Bustos, Bulacan</t>
  </si>
  <si>
    <t>Pandi, Bulacan</t>
  </si>
  <si>
    <t>Doña Remedios Trinidad, Bul.</t>
  </si>
  <si>
    <t>Balagtas, Bulacan</t>
  </si>
  <si>
    <t>Sasmuan, Pampanga</t>
  </si>
  <si>
    <t>Bacolor, Pampanga</t>
  </si>
  <si>
    <t>Floridablanca, Pampanga</t>
  </si>
  <si>
    <t>Aliaga, N. Ecija</t>
  </si>
  <si>
    <t>Rizal, N. Ecija</t>
  </si>
  <si>
    <t>Lupao, Nueva Ecija</t>
  </si>
  <si>
    <t>Pantabangan, Nueva Ecija</t>
  </si>
  <si>
    <t>Subic, Zambales</t>
  </si>
  <si>
    <t>Gen. Tinio, Nueva Ecija</t>
  </si>
  <si>
    <t>Aborlan, Palawan</t>
  </si>
  <si>
    <t>Socorro, Or. Mindoro</t>
  </si>
  <si>
    <t>Los Baños, Laguna</t>
  </si>
  <si>
    <t>Taytay, Rizal</t>
  </si>
  <si>
    <t>San Jose, Batangas</t>
  </si>
  <si>
    <t>Victoria, Or. Mindoro</t>
  </si>
  <si>
    <t>Pinamalayan, Or. Mindoro</t>
  </si>
  <si>
    <t>Narra, Palawan</t>
  </si>
  <si>
    <t>Guinayagan, Quezon</t>
  </si>
  <si>
    <t>Tanay, Rizal</t>
  </si>
  <si>
    <t>Ibaan, Batangas</t>
  </si>
  <si>
    <t>Catanuan, Quezon</t>
  </si>
  <si>
    <t>Alaminos, Laguna</t>
  </si>
  <si>
    <t>Mulanay, Quezon</t>
  </si>
  <si>
    <t>Cuenca, Batangas</t>
  </si>
  <si>
    <t>Dolores, Quezon</t>
  </si>
  <si>
    <t>Unisan, Quezon</t>
  </si>
  <si>
    <t>Kawit, Cavite</t>
  </si>
  <si>
    <t>Calatagan, Batangas</t>
  </si>
  <si>
    <t>Sto. Tomas, Batangas</t>
  </si>
  <si>
    <t>San Juan, Batangas</t>
  </si>
  <si>
    <t>Ocampo, Cam. Sur</t>
  </si>
  <si>
    <t>Vinzons, Cam. Norte</t>
  </si>
  <si>
    <t>Paracle, Camarines Norte</t>
  </si>
  <si>
    <t>San Pascual, Masbate</t>
  </si>
  <si>
    <t>Minabalac, Cam. Sur</t>
  </si>
  <si>
    <t>Jose Panganiban, Cam. Norte</t>
  </si>
  <si>
    <t>Bombon, Cam. Sur</t>
  </si>
  <si>
    <t>Basud, Camarines Norte</t>
  </si>
  <si>
    <t>Gachitorena, Cam. Sur</t>
  </si>
  <si>
    <t>San Joaquin, Iloilo</t>
  </si>
  <si>
    <t>Sta. Catalina, Negros Oriental</t>
  </si>
  <si>
    <t>Catmon, Cebu</t>
  </si>
  <si>
    <t>Babatngon, Leyte</t>
  </si>
  <si>
    <t>Lavezares, Northern Samar</t>
  </si>
  <si>
    <t>Aurora, Zamboanga del Sur</t>
  </si>
  <si>
    <t>Medina, Mis. Oriental</t>
  </si>
  <si>
    <t>Mainit, Surigao Del sur</t>
  </si>
  <si>
    <t>Alubijid, Mis. Oriental</t>
  </si>
  <si>
    <t>Plaridel, Misamis Occidental</t>
  </si>
  <si>
    <t>Pinili, Ilocos Norte</t>
  </si>
  <si>
    <t>Burgos, La Union</t>
  </si>
  <si>
    <t>San juan, La Union</t>
  </si>
  <si>
    <t>Bokod, Benguet</t>
  </si>
  <si>
    <t>Paoay, Ilocos Norte</t>
  </si>
  <si>
    <t>Bangui, Ilocos Norte</t>
  </si>
  <si>
    <t>Piat, Cagayan</t>
  </si>
  <si>
    <t>Benito, Isabela</t>
  </si>
  <si>
    <t>Ramon, Isabela</t>
  </si>
  <si>
    <t>Balbalan, Kalinga</t>
  </si>
  <si>
    <t>Cabagan, Isabela</t>
  </si>
  <si>
    <t>Mallig, Isabela</t>
  </si>
  <si>
    <t>Jones, Isabela</t>
  </si>
  <si>
    <t>Cabiao, Nueva Ecija</t>
  </si>
  <si>
    <t>San Marcelino, Zambales</t>
  </si>
  <si>
    <t>Silang, Cavite</t>
  </si>
  <si>
    <t>Alfonso, Cavite</t>
  </si>
  <si>
    <t>Mabitac, Laguna</t>
  </si>
  <si>
    <t>Magdalena, Laguna</t>
  </si>
  <si>
    <t>Paete, Laguna</t>
  </si>
  <si>
    <t>Mauban, Quezon</t>
  </si>
  <si>
    <t>Pililla, Rizal</t>
  </si>
  <si>
    <t>Brooke's Point, Palawan</t>
  </si>
  <si>
    <t>Coron-Busuanga, Palawan</t>
  </si>
  <si>
    <t>Cuyo, Palawan</t>
  </si>
  <si>
    <t>Looc, Romblon</t>
  </si>
  <si>
    <t>Ragay-Del Gallego, Camarines Sur</t>
  </si>
  <si>
    <t>Camalig, Albay</t>
  </si>
  <si>
    <t>Makato, Aklan</t>
  </si>
  <si>
    <t>Malinao, Aklan</t>
  </si>
  <si>
    <t>Buruanga, Aklan</t>
  </si>
  <si>
    <t>Calinog, Iloilo</t>
  </si>
  <si>
    <t>San Dionisio, Iloilo</t>
  </si>
  <si>
    <t>Alimodian, Iloilo</t>
  </si>
  <si>
    <t>Samboan, Cebu</t>
  </si>
  <si>
    <t>Candijay, Bohol</t>
  </si>
  <si>
    <t>Carmen, Bohol</t>
  </si>
  <si>
    <t>La Libertad, Negros Or.</t>
  </si>
  <si>
    <t>Lazi, Siquijor</t>
  </si>
  <si>
    <t>Siquijor, Siquijor</t>
  </si>
  <si>
    <t>Dauin, Negros Or.</t>
  </si>
  <si>
    <t>Consolacion-Cordova, Cebu</t>
  </si>
  <si>
    <t>Ubay, Bohol</t>
  </si>
  <si>
    <t>Valencia, Bohol</t>
  </si>
  <si>
    <t>Dolores, Eastern Samar</t>
  </si>
  <si>
    <t>San Miguel, Leyte</t>
  </si>
  <si>
    <t>Calbiga, Samar</t>
  </si>
  <si>
    <t>Anahawan, S. Leyte</t>
  </si>
  <si>
    <t>Biliran, Biliran</t>
  </si>
  <si>
    <t>Siocon, Zamb. Del Norte</t>
  </si>
  <si>
    <t>Ramon Magsaysay, Zamboanga del Sur</t>
  </si>
  <si>
    <t>Initao, Mis. Or.</t>
  </si>
  <si>
    <t>Manticao, Mis. Or.</t>
  </si>
  <si>
    <t>Salay, Mis. Or.</t>
  </si>
  <si>
    <t>Tagoloan, Mis. Or.</t>
  </si>
  <si>
    <t>Carmen, Davao DN</t>
  </si>
  <si>
    <t>Malalag, Davao DS</t>
  </si>
  <si>
    <t>Manay, Davao Or.</t>
  </si>
  <si>
    <t>Kiamba, Sarangani</t>
  </si>
  <si>
    <t>Surallah, S. Cotabato</t>
  </si>
  <si>
    <t>Jose Abad Santos, Davao del Sur</t>
  </si>
  <si>
    <t>Compostela Valley, Compostela</t>
  </si>
  <si>
    <t>Nabunturan, Compostela Valley</t>
  </si>
  <si>
    <t>Baloi, Lanao DN</t>
  </si>
  <si>
    <t>Caloocan City</t>
  </si>
  <si>
    <t>Mandaluyong</t>
  </si>
  <si>
    <t>Marikina City</t>
  </si>
  <si>
    <t>Muntinlupa City</t>
  </si>
  <si>
    <t>Navotas City</t>
  </si>
  <si>
    <t>Pasay City</t>
  </si>
  <si>
    <t>Quezon City</t>
  </si>
  <si>
    <t>San Juan City</t>
  </si>
  <si>
    <t xml:space="preserve">Valenzuela </t>
  </si>
  <si>
    <t>Balanga City</t>
  </si>
  <si>
    <t>Mariveles, Bataa</t>
  </si>
  <si>
    <t>San Jose del Monte, Bulacan</t>
  </si>
  <si>
    <t>Br.6</t>
  </si>
  <si>
    <t>Palayan City</t>
  </si>
  <si>
    <t>Br.7</t>
  </si>
  <si>
    <t>San Fernando City</t>
  </si>
  <si>
    <t>Tarlac City</t>
  </si>
  <si>
    <t>Imus City</t>
  </si>
  <si>
    <t>Trece Martires City</t>
  </si>
  <si>
    <t>Sta. Cruz, Laguna</t>
  </si>
  <si>
    <t>Mamburao, Occ. Mindoro</t>
  </si>
  <si>
    <t>Naujan, Oriental Mindoro</t>
  </si>
  <si>
    <t>Taytay, Palawan</t>
  </si>
  <si>
    <t>Sariaya, Quezon</t>
  </si>
  <si>
    <t>Cainta, Rizal</t>
  </si>
  <si>
    <t>Kabacan, Cotabato</t>
  </si>
  <si>
    <t>San Fernando City, La Union</t>
  </si>
  <si>
    <t>Br. 91</t>
  </si>
  <si>
    <t>Mambajao, Camiguin</t>
  </si>
  <si>
    <t>Br. 136</t>
  </si>
  <si>
    <t>Science City of Munoz</t>
  </si>
  <si>
    <t>Palo, Leyte</t>
  </si>
  <si>
    <t>Torrijos, Marinduque</t>
  </si>
  <si>
    <t>Pio Duran, Albay</t>
  </si>
  <si>
    <t>Lagonoy, Cam Sur</t>
  </si>
  <si>
    <t>Sta. Rita, Pampanga</t>
  </si>
  <si>
    <t>Loreto, Agusan del Sur</t>
  </si>
  <si>
    <t>Malvar, Batangas</t>
  </si>
  <si>
    <t>Bagabag, Nueva Vizcaya</t>
  </si>
  <si>
    <t>Matnog, Sorsogon</t>
  </si>
  <si>
    <t>Pandan, Catanduanes</t>
  </si>
  <si>
    <t>Cervantes, Ilocos Sur</t>
  </si>
  <si>
    <t>Caoyan, Ilocos Sur</t>
  </si>
  <si>
    <t>Hagonoy, Davao del Sur</t>
  </si>
  <si>
    <t>Talisay Ctiy</t>
  </si>
  <si>
    <t>Total Quantity for 2019 Procurement</t>
  </si>
  <si>
    <t>Total Procurement for MTC</t>
  </si>
  <si>
    <t>Total Quantity for RTC-NCR</t>
  </si>
  <si>
    <t>Total Quantity for MeTC</t>
  </si>
  <si>
    <t>Total Quantity for MTCC</t>
  </si>
  <si>
    <t>Narvacan, Ilocos Sur</t>
  </si>
  <si>
    <t>Sarrat, Ilocos Norte</t>
  </si>
  <si>
    <t>Tayum, Abra</t>
  </si>
  <si>
    <t>Total Quantity for MCTC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</si>
</sst>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6" fillId="0" borderId="0"/>
    <xf numFmtId="0" fontId="17" fillId="0" borderId="0"/>
    <xf numFmtId="0" fontId="17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4" fillId="0" borderId="1" xfId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4" fillId="0" borderId="1" xfId="1" applyNumberFormat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 applyAlignment="1">
      <alignment horizontal="left" vertical="center"/>
    </xf>
    <xf numFmtId="0" fontId="4" fillId="0" borderId="6" xfId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/>
    </xf>
    <xf numFmtId="0" fontId="4" fillId="0" borderId="6" xfId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0" fillId="0" borderId="3" xfId="0" applyBorder="1" applyAlignment="1">
      <alignment horizontal="center"/>
    </xf>
    <xf numFmtId="3" fontId="17" fillId="0" borderId="1" xfId="2" applyNumberFormat="1" applyFont="1" applyBorder="1" applyAlignment="1">
      <alignment horizontal="left" vertical="center"/>
    </xf>
    <xf numFmtId="3" fontId="17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0" fillId="2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3" fontId="18" fillId="0" borderId="1" xfId="0" applyNumberFormat="1" applyFont="1" applyBorder="1" applyAlignment="1">
      <alignment horizontal="left" vertical="center"/>
    </xf>
    <xf numFmtId="0" fontId="4" fillId="2" borderId="1" xfId="1" applyFill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9" fillId="0" borderId="6" xfId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0" fontId="4" fillId="0" borderId="5" xfId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left" vertical="center"/>
    </xf>
    <xf numFmtId="0" fontId="14" fillId="0" borderId="5" xfId="1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2" xr:uid="{A9C9B72B-D056-49AF-8F0A-0F8B0F488280}"/>
    <cellStyle name="Normal 2 2" xfId="3" xr:uid="{637AA94A-4ED1-4F73-92B5-D751C2B663DF}"/>
    <cellStyle name="Normal 3" xfId="4" xr:uid="{BECCED39-A666-42CD-A6E4-2E17AA9432C7}"/>
    <cellStyle name="Normal 3 2" xfId="1" xr:uid="{08910B31-4EA1-4D22-B77D-0ED16A9745E6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92A9-49D2-4DF1-B432-5C2DC7C1807B}">
  <dimension ref="B3:J7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" sqref="H5:H72"/>
    </sheetView>
  </sheetViews>
  <sheetFormatPr defaultRowHeight="15" x14ac:dyDescent="0.25"/>
  <cols>
    <col min="2" max="2" width="15.85546875" style="1" customWidth="1"/>
  </cols>
  <sheetData>
    <row r="3" spans="2:10" x14ac:dyDescent="0.25">
      <c r="B3" s="71" t="s">
        <v>0</v>
      </c>
      <c r="C3" s="72" t="s">
        <v>1</v>
      </c>
      <c r="D3" s="73" t="s">
        <v>2</v>
      </c>
      <c r="E3" s="75" t="s">
        <v>3</v>
      </c>
      <c r="F3" s="75" t="s">
        <v>4</v>
      </c>
      <c r="G3" s="75" t="s">
        <v>5</v>
      </c>
      <c r="H3" s="69" t="s">
        <v>6</v>
      </c>
      <c r="I3" s="70" t="s">
        <v>7</v>
      </c>
      <c r="J3" s="70" t="s">
        <v>8</v>
      </c>
    </row>
    <row r="4" spans="2:10" ht="24" customHeight="1" x14ac:dyDescent="0.25">
      <c r="B4" s="71"/>
      <c r="C4" s="72"/>
      <c r="D4" s="74"/>
      <c r="E4" s="74"/>
      <c r="F4" s="74"/>
      <c r="G4" s="73"/>
      <c r="H4" s="69"/>
      <c r="I4" s="70"/>
      <c r="J4" s="70"/>
    </row>
    <row r="5" spans="2:10" x14ac:dyDescent="0.25">
      <c r="B5" s="2" t="s">
        <v>9</v>
      </c>
      <c r="C5" s="3" t="s">
        <v>10</v>
      </c>
      <c r="D5" s="4">
        <v>0</v>
      </c>
      <c r="E5" s="42">
        <v>10</v>
      </c>
      <c r="F5" s="4">
        <v>0</v>
      </c>
      <c r="G5" s="4">
        <v>6</v>
      </c>
      <c r="H5" s="4">
        <v>0</v>
      </c>
      <c r="I5" s="4">
        <v>0</v>
      </c>
      <c r="J5" s="4">
        <v>0</v>
      </c>
    </row>
    <row r="6" spans="2:10" x14ac:dyDescent="0.25">
      <c r="B6" s="2" t="s">
        <v>9</v>
      </c>
      <c r="C6" s="4" t="s">
        <v>11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2:10" x14ac:dyDescent="0.25">
      <c r="B7" s="2" t="s">
        <v>9</v>
      </c>
      <c r="C7" s="4" t="s">
        <v>12</v>
      </c>
      <c r="D7" s="4">
        <v>5</v>
      </c>
      <c r="E7" s="4">
        <v>2</v>
      </c>
      <c r="F7" s="4">
        <v>1</v>
      </c>
      <c r="G7" s="4">
        <v>1</v>
      </c>
      <c r="H7" s="4">
        <v>2</v>
      </c>
      <c r="I7" s="4">
        <v>1</v>
      </c>
      <c r="J7" s="4">
        <v>2</v>
      </c>
    </row>
    <row r="8" spans="2:10" x14ac:dyDescent="0.25">
      <c r="B8" s="5" t="s">
        <v>13</v>
      </c>
      <c r="C8" s="3" t="s">
        <v>15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</row>
    <row r="9" spans="2:10" x14ac:dyDescent="0.25">
      <c r="B9" s="8" t="s">
        <v>16</v>
      </c>
      <c r="C9" s="4" t="s">
        <v>18</v>
      </c>
      <c r="D9" s="4">
        <v>2</v>
      </c>
      <c r="E9" s="4">
        <v>3</v>
      </c>
      <c r="F9" s="4">
        <v>1</v>
      </c>
      <c r="G9" s="4">
        <v>0</v>
      </c>
      <c r="H9" s="4">
        <v>0</v>
      </c>
      <c r="I9" s="4">
        <v>1</v>
      </c>
      <c r="J9" s="4">
        <v>0</v>
      </c>
    </row>
    <row r="10" spans="2:10" x14ac:dyDescent="0.25">
      <c r="B10" s="8" t="s">
        <v>16</v>
      </c>
      <c r="C10" s="4" t="s">
        <v>19</v>
      </c>
      <c r="D10" s="4">
        <v>2</v>
      </c>
      <c r="E10" s="4">
        <v>0</v>
      </c>
      <c r="F10" s="4">
        <v>0</v>
      </c>
      <c r="G10" s="4">
        <v>0</v>
      </c>
      <c r="H10" s="4">
        <v>2</v>
      </c>
      <c r="I10" s="4">
        <v>1</v>
      </c>
      <c r="J10" s="4">
        <v>0</v>
      </c>
    </row>
    <row r="11" spans="2:10" x14ac:dyDescent="0.25">
      <c r="B11" s="8" t="s">
        <v>16</v>
      </c>
      <c r="C11" s="4" t="s">
        <v>21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</row>
    <row r="12" spans="2:10" x14ac:dyDescent="0.25">
      <c r="B12" s="8" t="s">
        <v>16</v>
      </c>
      <c r="C12" s="4" t="s">
        <v>22</v>
      </c>
      <c r="D12" s="4">
        <v>4</v>
      </c>
      <c r="E12" s="4">
        <v>4</v>
      </c>
      <c r="F12" s="4">
        <v>0</v>
      </c>
      <c r="G12" s="4">
        <v>0</v>
      </c>
      <c r="H12" s="4">
        <v>0</v>
      </c>
      <c r="I12" s="4">
        <v>2</v>
      </c>
      <c r="J12" s="4">
        <v>2</v>
      </c>
    </row>
    <row r="13" spans="2:10" x14ac:dyDescent="0.25">
      <c r="B13" s="8" t="s">
        <v>16</v>
      </c>
      <c r="C13" s="4" t="s">
        <v>23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</row>
    <row r="14" spans="2:10" x14ac:dyDescent="0.25">
      <c r="B14" s="6" t="s">
        <v>16</v>
      </c>
      <c r="C14" s="7" t="s">
        <v>10</v>
      </c>
      <c r="D14" s="7">
        <v>0</v>
      </c>
      <c r="E14" s="7">
        <v>0</v>
      </c>
      <c r="F14" s="7">
        <v>3</v>
      </c>
      <c r="G14" s="7">
        <v>3</v>
      </c>
      <c r="H14" s="7">
        <v>0</v>
      </c>
      <c r="I14" s="7">
        <v>0</v>
      </c>
      <c r="J14" s="7">
        <v>0</v>
      </c>
    </row>
    <row r="15" spans="2:10" x14ac:dyDescent="0.25">
      <c r="B15" s="9" t="s">
        <v>24</v>
      </c>
      <c r="C15" s="4" t="s">
        <v>25</v>
      </c>
      <c r="D15" s="4">
        <v>6</v>
      </c>
      <c r="E15" s="4">
        <v>0</v>
      </c>
      <c r="F15" s="4">
        <v>0</v>
      </c>
      <c r="G15" s="4">
        <v>0</v>
      </c>
      <c r="H15" s="4">
        <v>1</v>
      </c>
      <c r="I15" s="4">
        <v>1</v>
      </c>
      <c r="J15" s="4">
        <v>0</v>
      </c>
    </row>
    <row r="16" spans="2:10" x14ac:dyDescent="0.25">
      <c r="B16" s="9" t="s">
        <v>24</v>
      </c>
      <c r="C16" s="4" t="s">
        <v>26</v>
      </c>
      <c r="D16" s="4">
        <v>2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</row>
    <row r="17" spans="2:10" x14ac:dyDescent="0.25">
      <c r="B17" s="10" t="s">
        <v>27</v>
      </c>
      <c r="C17" s="3" t="s">
        <v>28</v>
      </c>
      <c r="D17" s="4">
        <v>8</v>
      </c>
      <c r="E17" s="4">
        <v>0</v>
      </c>
      <c r="F17" s="4">
        <v>0</v>
      </c>
      <c r="G17" s="4">
        <v>0</v>
      </c>
      <c r="H17" s="4">
        <v>5</v>
      </c>
      <c r="I17" s="4">
        <v>2</v>
      </c>
      <c r="J17" s="4">
        <v>5</v>
      </c>
    </row>
    <row r="18" spans="2:10" x14ac:dyDescent="0.25">
      <c r="B18" s="10" t="s">
        <v>27</v>
      </c>
      <c r="C18" s="3" t="s">
        <v>29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0</v>
      </c>
      <c r="J18" s="4">
        <v>3</v>
      </c>
    </row>
    <row r="19" spans="2:10" x14ac:dyDescent="0.25">
      <c r="B19" s="10" t="s">
        <v>27</v>
      </c>
      <c r="C19" s="3" t="s">
        <v>30</v>
      </c>
      <c r="D19" s="4">
        <v>2</v>
      </c>
      <c r="E19" s="4">
        <v>2</v>
      </c>
      <c r="F19" s="4">
        <v>0</v>
      </c>
      <c r="G19" s="4">
        <v>0</v>
      </c>
      <c r="H19" s="4">
        <v>2</v>
      </c>
      <c r="I19" s="4">
        <v>3</v>
      </c>
      <c r="J19" s="4">
        <v>0</v>
      </c>
    </row>
    <row r="20" spans="2:10" x14ac:dyDescent="0.25">
      <c r="B20" s="10" t="s">
        <v>31</v>
      </c>
      <c r="C20" s="3" t="s">
        <v>32</v>
      </c>
      <c r="D20" s="4">
        <v>2</v>
      </c>
      <c r="E20" s="4">
        <v>0</v>
      </c>
      <c r="F20" s="4">
        <v>0</v>
      </c>
      <c r="G20" s="4">
        <v>0</v>
      </c>
      <c r="H20" s="4">
        <v>2</v>
      </c>
      <c r="I20" s="4">
        <v>1</v>
      </c>
      <c r="J20" s="4">
        <v>0</v>
      </c>
    </row>
    <row r="21" spans="2:10" x14ac:dyDescent="0.25">
      <c r="B21" s="10" t="s">
        <v>31</v>
      </c>
      <c r="C21" s="3" t="s">
        <v>33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2</v>
      </c>
    </row>
    <row r="22" spans="2:10" x14ac:dyDescent="0.25">
      <c r="B22" s="10" t="s">
        <v>31</v>
      </c>
      <c r="C22" s="3" t="s">
        <v>34</v>
      </c>
      <c r="D22" s="4">
        <v>1</v>
      </c>
      <c r="E22" s="4">
        <v>1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</row>
    <row r="23" spans="2:10" x14ac:dyDescent="0.25">
      <c r="B23" s="10" t="s">
        <v>31</v>
      </c>
      <c r="C23" s="3" t="s">
        <v>35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</v>
      </c>
    </row>
    <row r="24" spans="2:10" x14ac:dyDescent="0.25">
      <c r="B24" s="10" t="s">
        <v>31</v>
      </c>
      <c r="C24" s="3" t="s">
        <v>36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</row>
    <row r="25" spans="2:10" x14ac:dyDescent="0.25">
      <c r="B25" s="10" t="s">
        <v>31</v>
      </c>
      <c r="C25" s="3" t="s">
        <v>37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2:10" x14ac:dyDescent="0.25">
      <c r="B26" s="10" t="s">
        <v>31</v>
      </c>
      <c r="C26" s="3" t="s">
        <v>38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2:10" x14ac:dyDescent="0.25">
      <c r="B27" s="10" t="s">
        <v>31</v>
      </c>
      <c r="C27" s="3" t="s">
        <v>40</v>
      </c>
      <c r="D27" s="4">
        <v>5</v>
      </c>
      <c r="E27" s="4">
        <v>5</v>
      </c>
      <c r="F27" s="4">
        <v>0</v>
      </c>
      <c r="G27" s="4">
        <v>0</v>
      </c>
      <c r="H27" s="4">
        <v>4</v>
      </c>
      <c r="I27" s="4">
        <v>0</v>
      </c>
      <c r="J27" s="4">
        <v>0</v>
      </c>
    </row>
    <row r="28" spans="2:10" x14ac:dyDescent="0.25">
      <c r="B28" s="10" t="s">
        <v>31</v>
      </c>
      <c r="C28" s="3" t="s">
        <v>41</v>
      </c>
      <c r="D28" s="4">
        <v>2</v>
      </c>
      <c r="E28" s="4">
        <v>2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</row>
    <row r="29" spans="2:10" x14ac:dyDescent="0.25">
      <c r="B29" s="10" t="s">
        <v>31</v>
      </c>
      <c r="C29" s="3" t="s">
        <v>42</v>
      </c>
      <c r="D29" s="4"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</row>
    <row r="30" spans="2:10" x14ac:dyDescent="0.25">
      <c r="B30" s="10" t="s">
        <v>31</v>
      </c>
      <c r="C30" s="3" t="s">
        <v>43</v>
      </c>
      <c r="D30" s="4">
        <v>4</v>
      </c>
      <c r="E30" s="4">
        <v>4</v>
      </c>
      <c r="F30" s="4">
        <v>1</v>
      </c>
      <c r="G30" s="4">
        <v>1</v>
      </c>
      <c r="H30" s="4">
        <v>4</v>
      </c>
      <c r="I30" s="4">
        <v>3</v>
      </c>
      <c r="J30" s="4">
        <v>3</v>
      </c>
    </row>
    <row r="31" spans="2:10" x14ac:dyDescent="0.25">
      <c r="B31" s="10" t="s">
        <v>31</v>
      </c>
      <c r="C31" s="3" t="s">
        <v>44</v>
      </c>
      <c r="D31" s="4">
        <v>1</v>
      </c>
      <c r="E31" s="4">
        <v>1</v>
      </c>
      <c r="F31" s="4">
        <v>0</v>
      </c>
      <c r="G31" s="4">
        <v>0</v>
      </c>
      <c r="H31" s="4">
        <v>2</v>
      </c>
      <c r="I31" s="4">
        <v>0</v>
      </c>
      <c r="J31" s="4">
        <v>0</v>
      </c>
    </row>
    <row r="32" spans="2:10" x14ac:dyDescent="0.25">
      <c r="B32" s="11" t="s">
        <v>31</v>
      </c>
      <c r="C32" s="7" t="s">
        <v>10</v>
      </c>
      <c r="D32" s="7">
        <v>0</v>
      </c>
      <c r="E32" s="7">
        <v>0</v>
      </c>
      <c r="F32" s="7">
        <v>0</v>
      </c>
      <c r="G32" s="7">
        <v>15</v>
      </c>
      <c r="H32" s="7">
        <v>0</v>
      </c>
      <c r="I32" s="7">
        <v>0</v>
      </c>
      <c r="J32" s="7">
        <v>0</v>
      </c>
    </row>
    <row r="33" spans="2:10" s="43" customFormat="1" x14ac:dyDescent="0.25">
      <c r="B33" s="41" t="s">
        <v>31</v>
      </c>
      <c r="C33" s="42" t="s">
        <v>95</v>
      </c>
      <c r="D33" s="42">
        <v>2</v>
      </c>
      <c r="E33" s="42">
        <v>4</v>
      </c>
      <c r="F33" s="42">
        <v>0</v>
      </c>
      <c r="G33" s="42">
        <v>0</v>
      </c>
      <c r="H33" s="42">
        <v>1</v>
      </c>
      <c r="I33" s="42">
        <v>0</v>
      </c>
      <c r="J33" s="42">
        <v>0</v>
      </c>
    </row>
    <row r="34" spans="2:10" x14ac:dyDescent="0.25">
      <c r="B34" s="10" t="s">
        <v>45</v>
      </c>
      <c r="C34" s="3" t="s">
        <v>46</v>
      </c>
      <c r="D34" s="4">
        <v>4</v>
      </c>
      <c r="E34" s="4">
        <v>2</v>
      </c>
      <c r="F34" s="4">
        <v>0</v>
      </c>
      <c r="G34" s="4">
        <v>0</v>
      </c>
      <c r="H34" s="4">
        <v>2</v>
      </c>
      <c r="I34" s="4">
        <v>3</v>
      </c>
      <c r="J34" s="4">
        <v>3</v>
      </c>
    </row>
    <row r="35" spans="2:10" x14ac:dyDescent="0.25">
      <c r="B35" s="10" t="s">
        <v>45</v>
      </c>
      <c r="C35" s="3" t="s">
        <v>47</v>
      </c>
      <c r="D35" s="4">
        <v>0</v>
      </c>
      <c r="E35" s="4">
        <v>0</v>
      </c>
      <c r="F35" s="4">
        <v>0</v>
      </c>
      <c r="G35" s="4">
        <v>0</v>
      </c>
      <c r="H35" s="4">
        <v>2</v>
      </c>
      <c r="I35" s="4">
        <v>0</v>
      </c>
      <c r="J35" s="4">
        <v>0</v>
      </c>
    </row>
    <row r="36" spans="2:10" x14ac:dyDescent="0.25">
      <c r="B36" s="10" t="s">
        <v>45</v>
      </c>
      <c r="C36" s="3" t="s">
        <v>48</v>
      </c>
      <c r="D36" s="4">
        <v>0</v>
      </c>
      <c r="E36" s="4">
        <v>0</v>
      </c>
      <c r="F36" s="4">
        <v>0</v>
      </c>
      <c r="G36" s="4">
        <v>1</v>
      </c>
      <c r="H36" s="4">
        <v>5</v>
      </c>
      <c r="I36" s="4">
        <v>2</v>
      </c>
      <c r="J36" s="4">
        <v>3</v>
      </c>
    </row>
    <row r="37" spans="2:10" x14ac:dyDescent="0.25">
      <c r="B37" s="10" t="s">
        <v>50</v>
      </c>
      <c r="C37" s="3" t="s">
        <v>51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1</v>
      </c>
    </row>
    <row r="38" spans="2:10" x14ac:dyDescent="0.25">
      <c r="B38" s="10" t="s">
        <v>50</v>
      </c>
      <c r="C38" s="3" t="s">
        <v>52</v>
      </c>
      <c r="D38" s="4">
        <v>4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2:10" x14ac:dyDescent="0.25">
      <c r="B39" s="10" t="s">
        <v>50</v>
      </c>
      <c r="C39" s="3" t="s">
        <v>53</v>
      </c>
      <c r="D39" s="4">
        <v>0</v>
      </c>
      <c r="E39" s="4">
        <v>0</v>
      </c>
      <c r="F39" s="4">
        <v>0</v>
      </c>
      <c r="G39" s="4">
        <v>0</v>
      </c>
      <c r="H39" s="4">
        <v>4</v>
      </c>
      <c r="I39" s="4">
        <v>0</v>
      </c>
      <c r="J39" s="4">
        <v>0</v>
      </c>
    </row>
    <row r="40" spans="2:10" x14ac:dyDescent="0.25">
      <c r="B40" s="10" t="s">
        <v>50</v>
      </c>
      <c r="C40" s="3" t="s">
        <v>54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2:10" x14ac:dyDescent="0.25">
      <c r="B41" s="10" t="s">
        <v>50</v>
      </c>
      <c r="C41" s="3" t="s">
        <v>10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3</v>
      </c>
    </row>
    <row r="42" spans="2:10" x14ac:dyDescent="0.25">
      <c r="B42" s="10" t="s">
        <v>50</v>
      </c>
      <c r="C42" s="3" t="s">
        <v>55</v>
      </c>
      <c r="D42" s="4">
        <v>4</v>
      </c>
      <c r="E42" s="4">
        <v>0</v>
      </c>
      <c r="F42" s="4">
        <v>0</v>
      </c>
      <c r="G42" s="4">
        <v>2</v>
      </c>
      <c r="H42" s="4">
        <v>0</v>
      </c>
      <c r="I42" s="4">
        <v>0</v>
      </c>
      <c r="J42" s="4">
        <v>0</v>
      </c>
    </row>
    <row r="43" spans="2:10" x14ac:dyDescent="0.25">
      <c r="B43" s="10" t="s">
        <v>50</v>
      </c>
      <c r="C43" s="3" t="s">
        <v>56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</row>
    <row r="44" spans="2:10" x14ac:dyDescent="0.25">
      <c r="B44" s="10" t="s">
        <v>50</v>
      </c>
      <c r="C44" s="3" t="s">
        <v>57</v>
      </c>
      <c r="D44" s="4">
        <v>4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</row>
    <row r="45" spans="2:10" x14ac:dyDescent="0.25">
      <c r="B45" s="10" t="s">
        <v>50</v>
      </c>
      <c r="C45" s="3" t="s">
        <v>58</v>
      </c>
      <c r="D45" s="4">
        <v>2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</row>
    <row r="46" spans="2:10" x14ac:dyDescent="0.25">
      <c r="B46" s="10" t="s">
        <v>50</v>
      </c>
      <c r="C46" s="13" t="s">
        <v>59</v>
      </c>
      <c r="D46" s="4">
        <v>0</v>
      </c>
      <c r="E46" s="4">
        <v>0</v>
      </c>
      <c r="F46" s="4">
        <v>0</v>
      </c>
      <c r="G46" s="4">
        <v>2</v>
      </c>
      <c r="H46" s="4">
        <v>0</v>
      </c>
      <c r="I46" s="4">
        <v>0</v>
      </c>
      <c r="J46" s="4">
        <v>0</v>
      </c>
    </row>
    <row r="47" spans="2:10" x14ac:dyDescent="0.25">
      <c r="B47" s="10" t="s">
        <v>60</v>
      </c>
      <c r="C47" s="3" t="s">
        <v>10</v>
      </c>
      <c r="D47" s="4">
        <v>0</v>
      </c>
      <c r="E47" s="4">
        <v>0</v>
      </c>
      <c r="F47" s="4">
        <v>1</v>
      </c>
      <c r="G47" s="4">
        <v>1</v>
      </c>
      <c r="H47" s="4">
        <v>0</v>
      </c>
      <c r="I47" s="4">
        <v>0</v>
      </c>
      <c r="J47" s="4">
        <v>6</v>
      </c>
    </row>
    <row r="48" spans="2:10" x14ac:dyDescent="0.25">
      <c r="B48" s="10" t="s">
        <v>60</v>
      </c>
      <c r="C48" s="3" t="s">
        <v>61</v>
      </c>
      <c r="D48" s="4">
        <v>4</v>
      </c>
      <c r="E48" s="4">
        <v>1</v>
      </c>
      <c r="F48" s="4">
        <v>0</v>
      </c>
      <c r="G48" s="4">
        <v>0</v>
      </c>
      <c r="H48" s="4">
        <v>1</v>
      </c>
      <c r="I48" s="4">
        <v>3</v>
      </c>
      <c r="J48" s="4">
        <v>2</v>
      </c>
    </row>
    <row r="49" spans="2:10" x14ac:dyDescent="0.25">
      <c r="B49" s="10" t="s">
        <v>60</v>
      </c>
      <c r="C49" s="3" t="s">
        <v>63</v>
      </c>
      <c r="D49" s="4">
        <v>4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</row>
    <row r="50" spans="2:10" x14ac:dyDescent="0.25">
      <c r="B50" s="10" t="s">
        <v>60</v>
      </c>
      <c r="C50" s="3" t="s">
        <v>64</v>
      </c>
      <c r="D50" s="4">
        <v>4</v>
      </c>
      <c r="E50" s="4">
        <v>2</v>
      </c>
      <c r="F50" s="4">
        <v>0</v>
      </c>
      <c r="G50" s="4">
        <v>0</v>
      </c>
      <c r="H50" s="4">
        <v>3</v>
      </c>
      <c r="I50" s="4">
        <v>0</v>
      </c>
      <c r="J50" s="4">
        <v>0</v>
      </c>
    </row>
    <row r="51" spans="2:10" x14ac:dyDescent="0.25">
      <c r="B51" s="10" t="s">
        <v>60</v>
      </c>
      <c r="C51" s="3" t="s">
        <v>65</v>
      </c>
      <c r="D51" s="4">
        <v>4</v>
      </c>
      <c r="E51" s="4">
        <v>2</v>
      </c>
      <c r="F51" s="4">
        <v>0</v>
      </c>
      <c r="G51" s="4">
        <v>0</v>
      </c>
      <c r="H51" s="4">
        <v>3</v>
      </c>
      <c r="I51" s="4">
        <v>2</v>
      </c>
      <c r="J51" s="4">
        <v>2</v>
      </c>
    </row>
    <row r="52" spans="2:10" x14ac:dyDescent="0.25">
      <c r="B52" s="10" t="s">
        <v>462</v>
      </c>
      <c r="C52" s="3" t="s">
        <v>67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</row>
    <row r="53" spans="2:10" x14ac:dyDescent="0.25">
      <c r="B53" s="10" t="s">
        <v>462</v>
      </c>
      <c r="C53" s="3" t="s">
        <v>68</v>
      </c>
      <c r="D53" s="4">
        <v>2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2:10" x14ac:dyDescent="0.25">
      <c r="B54" s="10" t="s">
        <v>462</v>
      </c>
      <c r="C54" s="3" t="s">
        <v>69</v>
      </c>
      <c r="D54" s="4">
        <v>0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v>0</v>
      </c>
    </row>
    <row r="55" spans="2:10" x14ac:dyDescent="0.25">
      <c r="B55" s="10" t="s">
        <v>462</v>
      </c>
      <c r="C55" s="3" t="s">
        <v>70</v>
      </c>
      <c r="D55" s="4">
        <v>2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</row>
    <row r="56" spans="2:10" x14ac:dyDescent="0.25">
      <c r="B56" s="10" t="s">
        <v>462</v>
      </c>
      <c r="C56" s="3" t="s">
        <v>71</v>
      </c>
      <c r="D56" s="4">
        <v>2</v>
      </c>
      <c r="E56" s="4">
        <v>2</v>
      </c>
      <c r="F56" s="4">
        <v>0</v>
      </c>
      <c r="G56" s="4">
        <v>0</v>
      </c>
      <c r="H56" s="4">
        <v>2</v>
      </c>
      <c r="I56" s="4">
        <v>1</v>
      </c>
      <c r="J56" s="4">
        <v>0</v>
      </c>
    </row>
    <row r="57" spans="2:10" x14ac:dyDescent="0.25">
      <c r="B57" s="10" t="s">
        <v>462</v>
      </c>
      <c r="C57" s="3" t="s">
        <v>72</v>
      </c>
      <c r="D57" s="4">
        <v>4</v>
      </c>
      <c r="E57" s="4">
        <v>2</v>
      </c>
      <c r="F57" s="4">
        <v>0</v>
      </c>
      <c r="G57" s="4">
        <v>0</v>
      </c>
      <c r="H57" s="4">
        <v>2</v>
      </c>
      <c r="I57" s="4">
        <v>2</v>
      </c>
      <c r="J57" s="4">
        <v>2</v>
      </c>
    </row>
    <row r="58" spans="2:10" x14ac:dyDescent="0.25">
      <c r="B58" s="10" t="s">
        <v>462</v>
      </c>
      <c r="C58" s="3" t="s">
        <v>73</v>
      </c>
      <c r="D58" s="4">
        <v>2</v>
      </c>
      <c r="E58" s="4">
        <v>2</v>
      </c>
      <c r="F58" s="4">
        <v>0</v>
      </c>
      <c r="G58" s="4">
        <v>0</v>
      </c>
      <c r="H58" s="4">
        <v>2</v>
      </c>
      <c r="I58" s="4">
        <v>0</v>
      </c>
      <c r="J58" s="4">
        <v>2</v>
      </c>
    </row>
    <row r="59" spans="2:10" x14ac:dyDescent="0.25">
      <c r="B59" s="10" t="s">
        <v>462</v>
      </c>
      <c r="C59" s="3" t="s">
        <v>74</v>
      </c>
      <c r="D59" s="4">
        <v>0</v>
      </c>
      <c r="E59" s="4">
        <v>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2:10" x14ac:dyDescent="0.25">
      <c r="B60" s="10" t="s">
        <v>462</v>
      </c>
      <c r="C60" s="3" t="s">
        <v>75</v>
      </c>
      <c r="D60" s="4">
        <v>4</v>
      </c>
      <c r="E60" s="4">
        <v>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2:10" x14ac:dyDescent="0.25">
      <c r="B61" s="10" t="s">
        <v>462</v>
      </c>
      <c r="C61" s="3" t="s">
        <v>76</v>
      </c>
      <c r="D61" s="4">
        <v>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2:10" x14ac:dyDescent="0.25">
      <c r="B62" s="10" t="s">
        <v>462</v>
      </c>
      <c r="C62" s="3" t="s">
        <v>77</v>
      </c>
      <c r="D62" s="4">
        <v>2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3</v>
      </c>
    </row>
    <row r="63" spans="2:10" x14ac:dyDescent="0.25">
      <c r="B63" s="10" t="s">
        <v>462</v>
      </c>
      <c r="C63" s="3" t="s">
        <v>78</v>
      </c>
      <c r="D63" s="4">
        <v>0</v>
      </c>
      <c r="E63" s="4">
        <v>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2:10" x14ac:dyDescent="0.25">
      <c r="B64" s="10" t="s">
        <v>462</v>
      </c>
      <c r="C64" s="3" t="s">
        <v>79</v>
      </c>
      <c r="D64" s="4">
        <v>4</v>
      </c>
      <c r="E64" s="4">
        <v>3</v>
      </c>
      <c r="F64" s="4">
        <v>0</v>
      </c>
      <c r="G64" s="4">
        <v>0</v>
      </c>
      <c r="H64" s="4">
        <v>2</v>
      </c>
      <c r="I64" s="4">
        <v>2</v>
      </c>
      <c r="J64" s="4">
        <v>1</v>
      </c>
    </row>
    <row r="65" spans="2:10" x14ac:dyDescent="0.25">
      <c r="B65" s="10" t="s">
        <v>66</v>
      </c>
      <c r="C65" s="3" t="s">
        <v>80</v>
      </c>
      <c r="D65" s="4">
        <v>6</v>
      </c>
      <c r="E65" s="4">
        <v>4</v>
      </c>
      <c r="F65" s="4">
        <v>0</v>
      </c>
      <c r="G65" s="4">
        <v>0</v>
      </c>
      <c r="H65" s="4">
        <v>6</v>
      </c>
      <c r="I65" s="4">
        <v>0</v>
      </c>
      <c r="J65" s="4">
        <v>0</v>
      </c>
    </row>
    <row r="66" spans="2:10" x14ac:dyDescent="0.25">
      <c r="B66" s="10" t="s">
        <v>66</v>
      </c>
      <c r="C66" s="3" t="s">
        <v>81</v>
      </c>
      <c r="D66" s="4">
        <v>0</v>
      </c>
      <c r="E66" s="4">
        <v>0</v>
      </c>
      <c r="F66" s="4">
        <v>0</v>
      </c>
      <c r="G66" s="4">
        <v>0</v>
      </c>
      <c r="H66" s="4">
        <v>6</v>
      </c>
      <c r="I66" s="4">
        <v>0</v>
      </c>
      <c r="J66" s="4">
        <v>0</v>
      </c>
    </row>
    <row r="67" spans="2:10" x14ac:dyDescent="0.25">
      <c r="B67" s="10" t="s">
        <v>66</v>
      </c>
      <c r="C67" s="3" t="s">
        <v>82</v>
      </c>
      <c r="D67" s="4">
        <v>0</v>
      </c>
      <c r="E67" s="4">
        <v>3</v>
      </c>
      <c r="F67" s="4">
        <v>0</v>
      </c>
      <c r="G67" s="4">
        <v>0</v>
      </c>
      <c r="H67" s="4">
        <v>3</v>
      </c>
      <c r="I67" s="4">
        <v>0</v>
      </c>
      <c r="J67" s="4">
        <v>0</v>
      </c>
    </row>
    <row r="68" spans="2:10" x14ac:dyDescent="0.25">
      <c r="B68" s="10" t="s">
        <v>462</v>
      </c>
      <c r="C68" s="39" t="s">
        <v>168</v>
      </c>
      <c r="D68" s="40">
        <v>5</v>
      </c>
      <c r="E68" s="40">
        <v>5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</row>
    <row r="69" spans="2:10" x14ac:dyDescent="0.25">
      <c r="B69" s="10" t="s">
        <v>462</v>
      </c>
      <c r="C69" s="39" t="s">
        <v>485</v>
      </c>
      <c r="D69" s="40">
        <v>5</v>
      </c>
      <c r="E69" s="40">
        <v>0</v>
      </c>
      <c r="F69" s="40">
        <v>0</v>
      </c>
      <c r="G69" s="40">
        <v>0</v>
      </c>
      <c r="H69" s="40">
        <v>1</v>
      </c>
      <c r="I69" s="40">
        <v>0</v>
      </c>
      <c r="J69" s="40">
        <v>0</v>
      </c>
    </row>
    <row r="70" spans="2:10" x14ac:dyDescent="0.25">
      <c r="B70" s="10" t="s">
        <v>83</v>
      </c>
      <c r="C70" s="3" t="s">
        <v>84</v>
      </c>
      <c r="D70" s="4">
        <v>4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</row>
    <row r="71" spans="2:10" x14ac:dyDescent="0.25">
      <c r="B71" s="10" t="s">
        <v>83</v>
      </c>
      <c r="C71" s="3" t="s">
        <v>85</v>
      </c>
      <c r="D71" s="4">
        <v>4</v>
      </c>
      <c r="E71" s="4">
        <v>2</v>
      </c>
      <c r="F71" s="4">
        <v>0</v>
      </c>
      <c r="G71" s="4">
        <v>0</v>
      </c>
      <c r="H71" s="4">
        <v>4</v>
      </c>
      <c r="I71" s="4">
        <v>1</v>
      </c>
      <c r="J71" s="4">
        <v>2</v>
      </c>
    </row>
    <row r="72" spans="2:10" x14ac:dyDescent="0.25">
      <c r="B72" s="10" t="s">
        <v>86</v>
      </c>
      <c r="C72" s="3" t="s">
        <v>87</v>
      </c>
      <c r="D72" s="4">
        <v>0</v>
      </c>
      <c r="E72" s="4">
        <v>0</v>
      </c>
      <c r="F72" s="4">
        <v>2</v>
      </c>
      <c r="G72" s="4">
        <v>2</v>
      </c>
      <c r="H72" s="4">
        <v>0</v>
      </c>
      <c r="I72" s="4">
        <v>3</v>
      </c>
      <c r="J72" s="4">
        <v>7</v>
      </c>
    </row>
    <row r="73" spans="2:10" x14ac:dyDescent="0.25">
      <c r="B73" s="68" t="s">
        <v>503</v>
      </c>
      <c r="C73" s="68"/>
      <c r="D73" s="65">
        <f>SUM(D5:D72)</f>
        <v>135</v>
      </c>
      <c r="E73" s="65">
        <f t="shared" ref="E73:J73" si="0">SUM(E5:E72)</f>
        <v>83</v>
      </c>
      <c r="F73" s="65">
        <f t="shared" si="0"/>
        <v>10</v>
      </c>
      <c r="G73" s="65">
        <f t="shared" si="0"/>
        <v>34</v>
      </c>
      <c r="H73" s="65">
        <f t="shared" si="0"/>
        <v>86</v>
      </c>
      <c r="I73" s="65">
        <f t="shared" si="0"/>
        <v>41</v>
      </c>
      <c r="J73" s="65">
        <f t="shared" si="0"/>
        <v>64</v>
      </c>
    </row>
  </sheetData>
  <sheetProtection algorithmName="SHA-512" hashValue="dUlxIYu8KgFhJHLwtKhrQu+yBxNF5UATWGB89strooAzXoIyNIdzU8QIQta6otQD3TqOOkOZFpuYMuzXFoTGTA==" saltValue="oU7AVx4icsYiG0ntBcO85A==" spinCount="100000" sheet="1" objects="1" scenarios="1" selectLockedCells="1" selectUnlockedCells="1"/>
  <mergeCells count="10">
    <mergeCell ref="B73:C73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753D-727A-4DDB-B8F6-9FF94770F3DD}">
  <dimension ref="B3:J32"/>
  <sheetViews>
    <sheetView topLeftCell="A16" workbookViewId="0">
      <selection activeCell="D32" sqref="D32:J32"/>
    </sheetView>
  </sheetViews>
  <sheetFormatPr defaultRowHeight="15" x14ac:dyDescent="0.25"/>
  <cols>
    <col min="2" max="2" width="10" style="1" bestFit="1" customWidth="1"/>
    <col min="3" max="3" width="11.42578125" customWidth="1"/>
    <col min="9" max="9" width="7" customWidth="1"/>
  </cols>
  <sheetData>
    <row r="3" spans="2:10" x14ac:dyDescent="0.25">
      <c r="B3" s="72" t="s">
        <v>0</v>
      </c>
      <c r="C3" s="72" t="s">
        <v>1</v>
      </c>
      <c r="D3" s="73" t="s">
        <v>2</v>
      </c>
      <c r="E3" s="75" t="s">
        <v>3</v>
      </c>
      <c r="F3" s="75" t="s">
        <v>4</v>
      </c>
      <c r="G3" s="75" t="s">
        <v>5</v>
      </c>
      <c r="H3" s="73" t="s">
        <v>6</v>
      </c>
      <c r="I3" s="70" t="s">
        <v>7</v>
      </c>
      <c r="J3" s="70" t="s">
        <v>8</v>
      </c>
    </row>
    <row r="4" spans="2:10" ht="27" customHeight="1" x14ac:dyDescent="0.25">
      <c r="B4" s="72"/>
      <c r="C4" s="72"/>
      <c r="D4" s="74"/>
      <c r="E4" s="74"/>
      <c r="F4" s="74"/>
      <c r="G4" s="74"/>
      <c r="H4" s="73"/>
      <c r="I4" s="70"/>
      <c r="J4" s="70"/>
    </row>
    <row r="5" spans="2:10" x14ac:dyDescent="0.25">
      <c r="B5" s="2" t="s">
        <v>9</v>
      </c>
      <c r="C5" s="3" t="s">
        <v>10</v>
      </c>
      <c r="D5" s="4">
        <v>4</v>
      </c>
      <c r="E5" s="4">
        <v>4</v>
      </c>
      <c r="F5" s="4">
        <v>4</v>
      </c>
      <c r="G5" s="4">
        <v>6</v>
      </c>
      <c r="H5" s="4">
        <v>2</v>
      </c>
      <c r="I5" s="4">
        <v>4</v>
      </c>
      <c r="J5" s="4">
        <v>6</v>
      </c>
    </row>
    <row r="6" spans="2:10" x14ac:dyDescent="0.25">
      <c r="B6" s="2" t="s">
        <v>9</v>
      </c>
      <c r="C6" s="3" t="s">
        <v>88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2:10" x14ac:dyDescent="0.25">
      <c r="B7" s="2" t="s">
        <v>9</v>
      </c>
      <c r="C7" s="3" t="s">
        <v>89</v>
      </c>
      <c r="D7" s="4">
        <v>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x14ac:dyDescent="0.25">
      <c r="B8" s="2" t="s">
        <v>90</v>
      </c>
      <c r="C8" s="3" t="s">
        <v>91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</row>
    <row r="9" spans="2:10" x14ac:dyDescent="0.25">
      <c r="B9" s="2" t="s">
        <v>92</v>
      </c>
      <c r="C9" s="3" t="s">
        <v>93</v>
      </c>
      <c r="D9" s="4">
        <v>2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2:10" x14ac:dyDescent="0.25">
      <c r="B10" s="2" t="s">
        <v>92</v>
      </c>
      <c r="C10" s="3" t="s">
        <v>17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</row>
    <row r="11" spans="2:10" x14ac:dyDescent="0.25">
      <c r="B11" s="2" t="s">
        <v>92</v>
      </c>
      <c r="C11" s="3" t="s">
        <v>94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</row>
    <row r="12" spans="2:10" x14ac:dyDescent="0.25">
      <c r="B12" s="2" t="s">
        <v>92</v>
      </c>
      <c r="C12" s="3" t="s">
        <v>14</v>
      </c>
      <c r="D12" s="4">
        <v>2</v>
      </c>
      <c r="E12" s="4">
        <v>3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</row>
    <row r="13" spans="2:10" x14ac:dyDescent="0.25">
      <c r="B13" s="2" t="s">
        <v>31</v>
      </c>
      <c r="C13" s="3" t="s">
        <v>95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1</v>
      </c>
    </row>
    <row r="14" spans="2:10" x14ac:dyDescent="0.25">
      <c r="B14" s="2" t="s">
        <v>31</v>
      </c>
      <c r="C14" s="3" t="s">
        <v>96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2:10" x14ac:dyDescent="0.25">
      <c r="B15" s="2" t="s">
        <v>31</v>
      </c>
      <c r="C15" s="3" t="s">
        <v>40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</row>
    <row r="16" spans="2:10" x14ac:dyDescent="0.25">
      <c r="B16" s="2" t="s">
        <v>31</v>
      </c>
      <c r="C16" s="3" t="s">
        <v>32</v>
      </c>
      <c r="D16" s="4">
        <v>2</v>
      </c>
      <c r="E16" s="4">
        <v>2</v>
      </c>
      <c r="F16" s="4">
        <v>0</v>
      </c>
      <c r="G16" s="4">
        <v>0</v>
      </c>
      <c r="H16" s="4">
        <v>2</v>
      </c>
      <c r="I16" s="4">
        <v>1</v>
      </c>
      <c r="J16" s="4">
        <v>0</v>
      </c>
    </row>
    <row r="17" spans="2:10" x14ac:dyDescent="0.25">
      <c r="B17" s="2" t="s">
        <v>31</v>
      </c>
      <c r="C17" s="3" t="s">
        <v>35</v>
      </c>
      <c r="D17" s="4">
        <v>4</v>
      </c>
      <c r="E17" s="4">
        <v>2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</row>
    <row r="18" spans="2:10" x14ac:dyDescent="0.25">
      <c r="B18" s="2" t="s">
        <v>31</v>
      </c>
      <c r="C18" s="3" t="s">
        <v>99</v>
      </c>
      <c r="D18" s="4"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2:10" x14ac:dyDescent="0.25">
      <c r="B19" s="2" t="s">
        <v>31</v>
      </c>
      <c r="C19" s="3" t="s">
        <v>101</v>
      </c>
      <c r="D19" s="4">
        <v>4</v>
      </c>
      <c r="E19" s="4">
        <v>4</v>
      </c>
      <c r="F19" s="4">
        <v>0</v>
      </c>
      <c r="G19" s="4">
        <v>0</v>
      </c>
      <c r="H19" s="4">
        <v>7</v>
      </c>
      <c r="I19" s="4">
        <v>0</v>
      </c>
      <c r="J19" s="4">
        <v>2</v>
      </c>
    </row>
    <row r="20" spans="2:10" x14ac:dyDescent="0.25">
      <c r="B20" s="2" t="s">
        <v>102</v>
      </c>
      <c r="C20" s="3" t="s">
        <v>103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0" x14ac:dyDescent="0.25">
      <c r="B21" s="2" t="s">
        <v>102</v>
      </c>
      <c r="C21" s="3" t="s">
        <v>104</v>
      </c>
      <c r="D21" s="4">
        <v>2</v>
      </c>
      <c r="E21" s="4">
        <v>2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</row>
    <row r="22" spans="2:10" x14ac:dyDescent="0.25">
      <c r="B22" s="2" t="s">
        <v>86</v>
      </c>
      <c r="C22" s="3" t="s">
        <v>10</v>
      </c>
      <c r="D22" s="4">
        <v>5</v>
      </c>
      <c r="E22" s="4">
        <v>5</v>
      </c>
      <c r="F22" s="4">
        <v>1</v>
      </c>
      <c r="G22" s="4">
        <v>1</v>
      </c>
      <c r="H22" s="4">
        <v>0</v>
      </c>
      <c r="I22" s="4">
        <v>1</v>
      </c>
      <c r="J22" s="4">
        <v>1</v>
      </c>
    </row>
    <row r="23" spans="2:10" x14ac:dyDescent="0.25">
      <c r="B23" s="14" t="s">
        <v>86</v>
      </c>
      <c r="C23" s="15" t="s">
        <v>105</v>
      </c>
      <c r="D23" s="16">
        <v>0</v>
      </c>
      <c r="E23" s="16">
        <v>0</v>
      </c>
      <c r="F23" s="16">
        <v>0</v>
      </c>
      <c r="G23" s="16">
        <v>3</v>
      </c>
      <c r="H23" s="16">
        <v>0</v>
      </c>
      <c r="I23" s="16">
        <v>0</v>
      </c>
      <c r="J23" s="16">
        <v>0</v>
      </c>
    </row>
    <row r="24" spans="2:10" x14ac:dyDescent="0.25">
      <c r="B24" s="2" t="s">
        <v>106</v>
      </c>
      <c r="C24" s="3" t="s">
        <v>107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0</v>
      </c>
      <c r="J24" s="4">
        <v>0</v>
      </c>
    </row>
    <row r="25" spans="2:10" x14ac:dyDescent="0.25">
      <c r="B25" s="2" t="s">
        <v>106</v>
      </c>
      <c r="C25" s="3" t="s">
        <v>108</v>
      </c>
      <c r="D25" s="4">
        <v>6</v>
      </c>
      <c r="E25" s="4">
        <v>0</v>
      </c>
      <c r="F25" s="4">
        <v>0</v>
      </c>
      <c r="G25" s="4">
        <v>0</v>
      </c>
      <c r="H25" s="4">
        <v>6</v>
      </c>
      <c r="I25" s="4">
        <v>0</v>
      </c>
      <c r="J25" s="4">
        <v>6</v>
      </c>
    </row>
    <row r="26" spans="2:10" ht="15.75" x14ac:dyDescent="0.25">
      <c r="B26" s="17" t="s">
        <v>109</v>
      </c>
      <c r="C26" s="3" t="s">
        <v>110</v>
      </c>
      <c r="D26" s="4">
        <v>6</v>
      </c>
      <c r="E26" s="4">
        <v>8</v>
      </c>
      <c r="F26" s="4">
        <v>1</v>
      </c>
      <c r="G26" s="4">
        <v>1</v>
      </c>
      <c r="H26" s="4">
        <v>5</v>
      </c>
      <c r="I26" s="4">
        <v>1</v>
      </c>
      <c r="J26" s="4">
        <v>5</v>
      </c>
    </row>
    <row r="27" spans="2:10" x14ac:dyDescent="0.25">
      <c r="B27" s="2" t="s">
        <v>111</v>
      </c>
      <c r="C27" s="3" t="s">
        <v>112</v>
      </c>
      <c r="D27" s="4">
        <v>2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</row>
    <row r="28" spans="2:10" x14ac:dyDescent="0.25">
      <c r="B28" s="2" t="s">
        <v>111</v>
      </c>
      <c r="C28" s="3" t="s">
        <v>113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</v>
      </c>
    </row>
    <row r="29" spans="2:10" x14ac:dyDescent="0.25">
      <c r="B29" s="2" t="s">
        <v>111</v>
      </c>
      <c r="C29" s="3" t="s">
        <v>114</v>
      </c>
      <c r="D29" s="4"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</row>
    <row r="30" spans="2:10" x14ac:dyDescent="0.25">
      <c r="B30" s="2" t="s">
        <v>111</v>
      </c>
      <c r="C30" s="3" t="s">
        <v>115</v>
      </c>
      <c r="D30" s="4">
        <v>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</row>
    <row r="31" spans="2:10" x14ac:dyDescent="0.25">
      <c r="B31" s="2" t="s">
        <v>83</v>
      </c>
      <c r="C31" s="3" t="s">
        <v>10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</row>
    <row r="32" spans="2:10" x14ac:dyDescent="0.25">
      <c r="B32" s="68" t="s">
        <v>504</v>
      </c>
      <c r="C32" s="68"/>
      <c r="D32" s="65">
        <f t="shared" ref="D32:J32" si="0">SUM(D5:D31)</f>
        <v>61</v>
      </c>
      <c r="E32" s="65">
        <f t="shared" si="0"/>
        <v>37</v>
      </c>
      <c r="F32" s="65">
        <f t="shared" si="0"/>
        <v>10</v>
      </c>
      <c r="G32" s="65">
        <f t="shared" si="0"/>
        <v>17</v>
      </c>
      <c r="H32" s="65">
        <f t="shared" si="0"/>
        <v>32</v>
      </c>
      <c r="I32" s="65">
        <f t="shared" si="0"/>
        <v>12</v>
      </c>
      <c r="J32" s="65">
        <f t="shared" si="0"/>
        <v>26</v>
      </c>
    </row>
  </sheetData>
  <sheetProtection algorithmName="SHA-512" hashValue="vAM+mhTSh3mfoL5RcNmWHY/dvdMtFUlNnVAc7Ju1VxN1DlZe1aVHtyIZKGq1FvKHUAPJBB8uunV5kPMn6+dVdA==" saltValue="ddx7kv6QdzDffeEF9afpmQ==" spinCount="100000" sheet="1" objects="1" scenarios="1" selectLockedCells="1" selectUnlockedCells="1"/>
  <mergeCells count="10">
    <mergeCell ref="B32:C32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conditionalFormatting sqref="C13:C19">
    <cfRule type="duplicateValues" dxfId="5" priority="108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7B05-7A30-4F95-BC9D-FA479BAF1D68}">
  <dimension ref="B2:J209"/>
  <sheetViews>
    <sheetView topLeftCell="A193" workbookViewId="0">
      <selection activeCell="D209" sqref="D209:J209"/>
    </sheetView>
  </sheetViews>
  <sheetFormatPr defaultRowHeight="15" x14ac:dyDescent="0.25"/>
  <cols>
    <col min="2" max="2" width="34.28515625" style="1" bestFit="1" customWidth="1"/>
    <col min="3" max="3" width="7.85546875" style="1" customWidth="1"/>
    <col min="4" max="4" width="10.42578125" customWidth="1"/>
  </cols>
  <sheetData>
    <row r="2" spans="2:10" ht="15" customHeight="1" x14ac:dyDescent="0.25">
      <c r="B2" s="71" t="s">
        <v>0</v>
      </c>
      <c r="C2" s="72" t="s">
        <v>1</v>
      </c>
      <c r="D2" s="73" t="s">
        <v>2</v>
      </c>
      <c r="E2" s="75" t="s">
        <v>3</v>
      </c>
      <c r="F2" s="75" t="s">
        <v>4</v>
      </c>
      <c r="G2" s="75" t="s">
        <v>5</v>
      </c>
      <c r="H2" s="73" t="s">
        <v>6</v>
      </c>
      <c r="I2" s="70" t="s">
        <v>7</v>
      </c>
      <c r="J2" s="70" t="s">
        <v>8</v>
      </c>
    </row>
    <row r="3" spans="2:10" ht="21.75" customHeight="1" x14ac:dyDescent="0.25">
      <c r="B3" s="71"/>
      <c r="C3" s="72"/>
      <c r="D3" s="74"/>
      <c r="E3" s="74"/>
      <c r="F3" s="74"/>
      <c r="G3" s="74"/>
      <c r="H3" s="73"/>
      <c r="I3" s="70"/>
      <c r="J3" s="70"/>
    </row>
    <row r="4" spans="2:10" ht="15.75" x14ac:dyDescent="0.25">
      <c r="B4" s="44" t="s">
        <v>116</v>
      </c>
      <c r="C4" s="37" t="s">
        <v>100</v>
      </c>
      <c r="D4" s="4">
        <v>4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</row>
    <row r="5" spans="2:10" ht="15.75" x14ac:dyDescent="0.25">
      <c r="B5" s="44" t="s">
        <v>116</v>
      </c>
      <c r="C5" s="37" t="s">
        <v>33</v>
      </c>
      <c r="D5" s="4">
        <v>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2:10" ht="15.75" x14ac:dyDescent="0.25">
      <c r="B6" s="44" t="s">
        <v>116</v>
      </c>
      <c r="C6" s="37" t="s">
        <v>117</v>
      </c>
      <c r="D6" s="4">
        <v>5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0</v>
      </c>
    </row>
    <row r="7" spans="2:10" ht="15.75" x14ac:dyDescent="0.25">
      <c r="B7" s="44" t="s">
        <v>116</v>
      </c>
      <c r="C7" s="37" t="s">
        <v>118</v>
      </c>
      <c r="D7" s="4">
        <v>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5.75" x14ac:dyDescent="0.25">
      <c r="B8" s="44" t="s">
        <v>119</v>
      </c>
      <c r="C8" s="37" t="s">
        <v>120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0</v>
      </c>
    </row>
    <row r="9" spans="2:10" ht="15.75" x14ac:dyDescent="0.25">
      <c r="B9" s="44" t="s">
        <v>122</v>
      </c>
      <c r="C9" s="37" t="s">
        <v>123</v>
      </c>
      <c r="D9" s="4">
        <v>4</v>
      </c>
      <c r="E9" s="4">
        <v>3</v>
      </c>
      <c r="F9" s="4">
        <v>0</v>
      </c>
      <c r="G9" s="4">
        <v>0</v>
      </c>
      <c r="H9" s="4">
        <v>4</v>
      </c>
      <c r="I9" s="4">
        <v>3</v>
      </c>
      <c r="J9" s="4">
        <v>2</v>
      </c>
    </row>
    <row r="10" spans="2:10" ht="15.75" x14ac:dyDescent="0.25">
      <c r="B10" s="44" t="s">
        <v>122</v>
      </c>
      <c r="C10" s="37" t="s">
        <v>124</v>
      </c>
      <c r="D10" s="4"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2:10" ht="15.75" x14ac:dyDescent="0.25">
      <c r="B11" s="44" t="s">
        <v>126</v>
      </c>
      <c r="C11" s="37" t="s">
        <v>61</v>
      </c>
      <c r="D11" s="4">
        <v>4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</row>
    <row r="12" spans="2:10" ht="15.75" x14ac:dyDescent="0.25">
      <c r="B12" s="44" t="s">
        <v>127</v>
      </c>
      <c r="C12" s="37" t="s">
        <v>128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3</v>
      </c>
      <c r="J12" s="4">
        <v>1</v>
      </c>
    </row>
    <row r="13" spans="2:10" ht="15.75" x14ac:dyDescent="0.25">
      <c r="B13" s="44" t="s">
        <v>127</v>
      </c>
      <c r="C13" s="37" t="s">
        <v>108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</row>
    <row r="14" spans="2:10" ht="15.75" x14ac:dyDescent="0.25">
      <c r="B14" s="44" t="s">
        <v>129</v>
      </c>
      <c r="C14" s="37" t="s">
        <v>130</v>
      </c>
      <c r="D14" s="4">
        <v>2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</row>
    <row r="15" spans="2:10" ht="15.75" x14ac:dyDescent="0.25">
      <c r="B15" s="44" t="s">
        <v>129</v>
      </c>
      <c r="C15" s="37" t="s">
        <v>131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</row>
    <row r="16" spans="2:10" ht="15.75" x14ac:dyDescent="0.25">
      <c r="B16" s="44" t="s">
        <v>129</v>
      </c>
      <c r="C16" s="37" t="s">
        <v>40</v>
      </c>
      <c r="D16" s="4">
        <v>4</v>
      </c>
      <c r="E16" s="4">
        <v>0</v>
      </c>
      <c r="F16" s="4">
        <v>0</v>
      </c>
      <c r="G16" s="4">
        <v>0</v>
      </c>
      <c r="H16" s="4">
        <v>1</v>
      </c>
      <c r="I16" s="4">
        <v>2</v>
      </c>
      <c r="J16" s="4">
        <v>0</v>
      </c>
    </row>
    <row r="17" spans="2:10" ht="15.75" x14ac:dyDescent="0.25">
      <c r="B17" s="44" t="s">
        <v>132</v>
      </c>
      <c r="C17" s="37" t="s">
        <v>133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</row>
    <row r="18" spans="2:10" ht="15.75" x14ac:dyDescent="0.25">
      <c r="B18" s="44" t="s">
        <v>134</v>
      </c>
      <c r="C18" s="37" t="s">
        <v>135</v>
      </c>
      <c r="D18" s="4">
        <v>5</v>
      </c>
      <c r="E18" s="4">
        <v>3</v>
      </c>
      <c r="F18" s="4">
        <v>0</v>
      </c>
      <c r="G18" s="4">
        <v>0</v>
      </c>
      <c r="H18" s="4">
        <v>5</v>
      </c>
      <c r="I18" s="4">
        <v>0</v>
      </c>
      <c r="J18" s="4">
        <v>0</v>
      </c>
    </row>
    <row r="19" spans="2:10" ht="15.75" x14ac:dyDescent="0.25">
      <c r="B19" s="44" t="s">
        <v>136</v>
      </c>
      <c r="C19" s="37" t="s">
        <v>137</v>
      </c>
      <c r="D19" s="4">
        <v>5</v>
      </c>
      <c r="E19" s="4">
        <v>3</v>
      </c>
      <c r="F19" s="4">
        <v>0</v>
      </c>
      <c r="G19" s="4">
        <v>1</v>
      </c>
      <c r="H19" s="4">
        <v>2</v>
      </c>
      <c r="I19" s="4">
        <v>1</v>
      </c>
      <c r="J19" s="4">
        <v>3</v>
      </c>
    </row>
    <row r="20" spans="2:10" ht="15.75" x14ac:dyDescent="0.25">
      <c r="B20" s="44" t="s">
        <v>129</v>
      </c>
      <c r="C20" s="37" t="s">
        <v>99</v>
      </c>
      <c r="D20" s="4">
        <v>4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</row>
    <row r="21" spans="2:10" ht="15.75" x14ac:dyDescent="0.25">
      <c r="B21" s="44" t="s">
        <v>141</v>
      </c>
      <c r="C21" s="37" t="s">
        <v>142</v>
      </c>
      <c r="D21" s="4">
        <v>1</v>
      </c>
      <c r="E21" s="4">
        <v>3</v>
      </c>
      <c r="F21" s="4">
        <v>1</v>
      </c>
      <c r="G21" s="4">
        <v>0</v>
      </c>
      <c r="H21" s="4">
        <v>0</v>
      </c>
      <c r="I21" s="4">
        <v>1</v>
      </c>
      <c r="J21" s="4">
        <v>1</v>
      </c>
    </row>
    <row r="22" spans="2:10" ht="15.75" x14ac:dyDescent="0.25">
      <c r="B22" s="44" t="s">
        <v>143</v>
      </c>
      <c r="C22" s="37" t="s">
        <v>144</v>
      </c>
      <c r="D22" s="4">
        <v>1</v>
      </c>
      <c r="E22" s="4">
        <v>2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</row>
    <row r="23" spans="2:10" ht="15.75" x14ac:dyDescent="0.25">
      <c r="B23" s="44" t="s">
        <v>482</v>
      </c>
      <c r="C23" s="37" t="s">
        <v>225</v>
      </c>
      <c r="D23" s="40">
        <v>4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</row>
    <row r="24" spans="2:10" ht="15.75" x14ac:dyDescent="0.25">
      <c r="B24" s="44" t="s">
        <v>145</v>
      </c>
      <c r="C24" s="37" t="s">
        <v>140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</row>
    <row r="25" spans="2:10" ht="15.75" x14ac:dyDescent="0.25">
      <c r="B25" s="44" t="s">
        <v>146</v>
      </c>
      <c r="C25" s="37" t="s">
        <v>147</v>
      </c>
      <c r="D25" s="3">
        <v>1</v>
      </c>
      <c r="E25" s="3">
        <v>3</v>
      </c>
      <c r="F25" s="3">
        <v>0</v>
      </c>
      <c r="G25" s="3">
        <v>0</v>
      </c>
      <c r="H25" s="3">
        <v>0</v>
      </c>
      <c r="I25" s="3">
        <v>2</v>
      </c>
      <c r="J25" s="3">
        <v>1</v>
      </c>
    </row>
    <row r="26" spans="2:10" ht="15.75" x14ac:dyDescent="0.25">
      <c r="B26" s="44" t="s">
        <v>148</v>
      </c>
      <c r="C26" s="37" t="s">
        <v>35</v>
      </c>
      <c r="D26" s="3">
        <v>4</v>
      </c>
      <c r="E26" s="3">
        <v>0</v>
      </c>
      <c r="F26" s="3">
        <v>0</v>
      </c>
      <c r="G26" s="3">
        <v>0</v>
      </c>
      <c r="H26" s="3">
        <v>4</v>
      </c>
      <c r="I26" s="3">
        <v>1</v>
      </c>
      <c r="J26" s="3">
        <v>3</v>
      </c>
    </row>
    <row r="27" spans="2:10" ht="15.75" x14ac:dyDescent="0.25">
      <c r="B27" s="44" t="s">
        <v>149</v>
      </c>
      <c r="C27" s="37" t="s">
        <v>36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15.75" x14ac:dyDescent="0.25">
      <c r="B28" s="44" t="s">
        <v>151</v>
      </c>
      <c r="C28" s="37" t="s">
        <v>117</v>
      </c>
      <c r="D28" s="3">
        <v>4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2:10" ht="15.75" x14ac:dyDescent="0.25">
      <c r="B29" s="44" t="s">
        <v>152</v>
      </c>
      <c r="C29" s="37" t="s">
        <v>96</v>
      </c>
      <c r="D29" s="3">
        <v>2</v>
      </c>
      <c r="E29" s="3">
        <v>2</v>
      </c>
      <c r="F29" s="3">
        <v>0</v>
      </c>
      <c r="G29" s="3">
        <v>0</v>
      </c>
      <c r="H29" s="3">
        <v>2</v>
      </c>
      <c r="I29" s="3">
        <v>1</v>
      </c>
      <c r="J29" s="3">
        <v>2</v>
      </c>
    </row>
    <row r="30" spans="2:10" ht="15.75" x14ac:dyDescent="0.25">
      <c r="B30" s="44" t="s">
        <v>153</v>
      </c>
      <c r="C30" s="37" t="s">
        <v>123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2</v>
      </c>
      <c r="J30" s="3">
        <v>1</v>
      </c>
    </row>
    <row r="31" spans="2:10" ht="15.75" x14ac:dyDescent="0.25">
      <c r="B31" s="44" t="s">
        <v>154</v>
      </c>
      <c r="C31" s="37" t="s">
        <v>155</v>
      </c>
      <c r="D31" s="3">
        <v>3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</row>
    <row r="32" spans="2:10" ht="15.75" x14ac:dyDescent="0.25">
      <c r="B32" s="44" t="s">
        <v>156</v>
      </c>
      <c r="C32" s="52" t="s">
        <v>157</v>
      </c>
      <c r="D32" s="18">
        <v>2</v>
      </c>
      <c r="E32" s="18">
        <v>2</v>
      </c>
      <c r="F32" s="18">
        <v>0</v>
      </c>
      <c r="G32" s="18">
        <v>0</v>
      </c>
      <c r="H32" s="18">
        <v>1</v>
      </c>
      <c r="I32" s="18">
        <v>1</v>
      </c>
      <c r="J32" s="18">
        <v>0</v>
      </c>
    </row>
    <row r="33" spans="2:10" ht="15.75" x14ac:dyDescent="0.25">
      <c r="B33" s="44" t="s">
        <v>156</v>
      </c>
      <c r="C33" s="53" t="s">
        <v>137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2</v>
      </c>
      <c r="J33" s="4">
        <v>0</v>
      </c>
    </row>
    <row r="34" spans="2:10" ht="15.75" x14ac:dyDescent="0.25">
      <c r="B34" s="44" t="s">
        <v>158</v>
      </c>
      <c r="C34" s="53" t="s">
        <v>10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</row>
    <row r="35" spans="2:10" ht="15.75" x14ac:dyDescent="0.25">
      <c r="B35" s="44" t="s">
        <v>159</v>
      </c>
      <c r="C35" s="53" t="s">
        <v>108</v>
      </c>
      <c r="D35" s="4">
        <v>5</v>
      </c>
      <c r="E35" s="4">
        <v>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2:10" ht="15.75" x14ac:dyDescent="0.25">
      <c r="B36" s="44" t="s">
        <v>159</v>
      </c>
      <c r="C36" s="53" t="s">
        <v>38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</row>
    <row r="37" spans="2:10" ht="15.75" x14ac:dyDescent="0.25">
      <c r="B37" s="44" t="s">
        <v>160</v>
      </c>
      <c r="C37" s="53" t="s">
        <v>39</v>
      </c>
      <c r="D37" s="4">
        <v>5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2</v>
      </c>
    </row>
    <row r="38" spans="2:10" x14ac:dyDescent="0.25">
      <c r="B38" s="35" t="s">
        <v>161</v>
      </c>
      <c r="C38" s="54" t="s">
        <v>10</v>
      </c>
      <c r="D38" s="7">
        <v>0</v>
      </c>
      <c r="E38" s="7">
        <v>0</v>
      </c>
      <c r="F38" s="7">
        <v>1</v>
      </c>
      <c r="G38" s="7">
        <v>1</v>
      </c>
      <c r="H38" s="7">
        <v>0</v>
      </c>
      <c r="I38" s="7">
        <v>0</v>
      </c>
      <c r="J38" s="7">
        <v>0</v>
      </c>
    </row>
    <row r="39" spans="2:10" x14ac:dyDescent="0.25">
      <c r="B39" s="35" t="s">
        <v>161</v>
      </c>
      <c r="C39" s="54" t="s">
        <v>163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</row>
    <row r="40" spans="2:10" x14ac:dyDescent="0.25">
      <c r="B40" s="35" t="s">
        <v>161</v>
      </c>
      <c r="C40" s="54" t="s">
        <v>164</v>
      </c>
      <c r="D40" s="7">
        <v>0</v>
      </c>
      <c r="E40" s="7">
        <v>0</v>
      </c>
      <c r="F40" s="7">
        <v>1</v>
      </c>
      <c r="G40" s="7">
        <v>1</v>
      </c>
      <c r="H40" s="7">
        <v>0</v>
      </c>
      <c r="I40" s="7">
        <v>0</v>
      </c>
      <c r="J40" s="7">
        <v>0</v>
      </c>
    </row>
    <row r="41" spans="2:10" ht="15.75" x14ac:dyDescent="0.25">
      <c r="B41" s="44" t="s">
        <v>165</v>
      </c>
      <c r="C41" s="53" t="s">
        <v>147</v>
      </c>
      <c r="D41" s="4">
        <v>0</v>
      </c>
      <c r="E41" s="4">
        <v>0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</row>
    <row r="42" spans="2:10" ht="15.75" x14ac:dyDescent="0.25">
      <c r="B42" s="44" t="s">
        <v>165</v>
      </c>
      <c r="C42" s="53" t="s">
        <v>32</v>
      </c>
      <c r="D42" s="4">
        <v>0</v>
      </c>
      <c r="E42" s="4">
        <v>1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</row>
    <row r="43" spans="2:10" ht="15.75" x14ac:dyDescent="0.25">
      <c r="B43" s="44" t="s">
        <v>165</v>
      </c>
      <c r="C43" s="53" t="s">
        <v>80</v>
      </c>
      <c r="D43" s="4">
        <v>4</v>
      </c>
      <c r="E43" s="4">
        <v>2</v>
      </c>
      <c r="F43" s="4">
        <v>0</v>
      </c>
      <c r="G43" s="4">
        <v>0</v>
      </c>
      <c r="H43" s="4">
        <v>1</v>
      </c>
      <c r="I43" s="4">
        <v>1</v>
      </c>
      <c r="J43" s="4">
        <v>1</v>
      </c>
    </row>
    <row r="44" spans="2:10" ht="15.75" x14ac:dyDescent="0.25">
      <c r="B44" s="44" t="s">
        <v>165</v>
      </c>
      <c r="C44" s="53" t="s">
        <v>81</v>
      </c>
      <c r="D44" s="4">
        <v>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2:10" ht="15.75" x14ac:dyDescent="0.25">
      <c r="B45" s="44" t="s">
        <v>165</v>
      </c>
      <c r="C45" s="53" t="s">
        <v>68</v>
      </c>
      <c r="D45" s="4">
        <v>4</v>
      </c>
      <c r="E45" s="4">
        <v>3</v>
      </c>
      <c r="F45" s="4">
        <v>0</v>
      </c>
      <c r="G45" s="4">
        <v>0</v>
      </c>
      <c r="H45" s="4">
        <v>1</v>
      </c>
      <c r="I45" s="4">
        <v>1</v>
      </c>
      <c r="J45" s="4">
        <v>0</v>
      </c>
    </row>
    <row r="46" spans="2:10" ht="15.75" x14ac:dyDescent="0.25">
      <c r="B46" s="44" t="s">
        <v>167</v>
      </c>
      <c r="C46" s="52" t="s">
        <v>131</v>
      </c>
      <c r="D46" s="4">
        <v>3</v>
      </c>
      <c r="E46" s="4">
        <v>3</v>
      </c>
      <c r="F46" s="4">
        <v>0</v>
      </c>
      <c r="G46" s="4">
        <v>0</v>
      </c>
      <c r="H46" s="4">
        <v>3</v>
      </c>
      <c r="I46" s="4">
        <v>2</v>
      </c>
      <c r="J46" s="4">
        <v>3</v>
      </c>
    </row>
    <row r="47" spans="2:10" ht="15.75" x14ac:dyDescent="0.25">
      <c r="B47" s="44" t="s">
        <v>167</v>
      </c>
      <c r="C47" s="52" t="s">
        <v>168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2</v>
      </c>
    </row>
    <row r="48" spans="2:10" ht="15.75" x14ac:dyDescent="0.25">
      <c r="B48" s="44" t="s">
        <v>170</v>
      </c>
      <c r="C48" s="52" t="s">
        <v>121</v>
      </c>
      <c r="D48" s="18">
        <v>2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</row>
    <row r="49" spans="2:10" ht="15.75" x14ac:dyDescent="0.25">
      <c r="B49" s="44" t="s">
        <v>170</v>
      </c>
      <c r="C49" s="52" t="s">
        <v>171</v>
      </c>
      <c r="D49" s="18">
        <v>0</v>
      </c>
      <c r="E49" s="18">
        <v>0</v>
      </c>
      <c r="F49" s="18">
        <v>0</v>
      </c>
      <c r="G49" s="18">
        <v>0</v>
      </c>
      <c r="H49" s="18">
        <v>2</v>
      </c>
      <c r="I49" s="18">
        <v>1</v>
      </c>
      <c r="J49" s="18">
        <v>1</v>
      </c>
    </row>
    <row r="50" spans="2:10" ht="15.75" x14ac:dyDescent="0.25">
      <c r="B50" s="44" t="s">
        <v>172</v>
      </c>
      <c r="C50" s="53" t="s">
        <v>36</v>
      </c>
      <c r="D50" s="4">
        <v>4</v>
      </c>
      <c r="E50" s="4">
        <v>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2:10" ht="15.75" x14ac:dyDescent="0.25">
      <c r="B51" s="44" t="s">
        <v>173</v>
      </c>
      <c r="C51" s="53" t="s">
        <v>37</v>
      </c>
      <c r="D51" s="4">
        <v>5</v>
      </c>
      <c r="E51" s="4">
        <v>3</v>
      </c>
      <c r="F51" s="4">
        <v>1</v>
      </c>
      <c r="G51" s="4">
        <v>1</v>
      </c>
      <c r="H51" s="4">
        <v>1</v>
      </c>
      <c r="I51" s="4">
        <v>2</v>
      </c>
      <c r="J51" s="4">
        <v>2</v>
      </c>
    </row>
    <row r="52" spans="2:10" ht="15.75" x14ac:dyDescent="0.25">
      <c r="B52" s="44" t="s">
        <v>173</v>
      </c>
      <c r="C52" s="53" t="s">
        <v>120</v>
      </c>
      <c r="D52" s="4">
        <v>5</v>
      </c>
      <c r="E52" s="4">
        <v>2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</row>
    <row r="53" spans="2:10" ht="15.75" x14ac:dyDescent="0.25">
      <c r="B53" s="44" t="s">
        <v>174</v>
      </c>
      <c r="C53" s="53" t="s">
        <v>175</v>
      </c>
      <c r="D53" s="4">
        <v>5</v>
      </c>
      <c r="E53" s="4">
        <v>1</v>
      </c>
      <c r="F53" s="4">
        <v>0</v>
      </c>
      <c r="G53" s="4">
        <v>0</v>
      </c>
      <c r="H53" s="4">
        <v>1</v>
      </c>
      <c r="I53" s="4">
        <v>1</v>
      </c>
      <c r="J53" s="4">
        <v>1</v>
      </c>
    </row>
    <row r="54" spans="2:10" ht="15.75" x14ac:dyDescent="0.25">
      <c r="B54" s="44" t="s">
        <v>174</v>
      </c>
      <c r="C54" s="53" t="s">
        <v>101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2</v>
      </c>
    </row>
    <row r="55" spans="2:10" ht="15.75" x14ac:dyDescent="0.25">
      <c r="B55" s="44" t="s">
        <v>174</v>
      </c>
      <c r="C55" s="53" t="s">
        <v>176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2</v>
      </c>
    </row>
    <row r="56" spans="2:10" ht="15.75" x14ac:dyDescent="0.25">
      <c r="B56" s="44" t="s">
        <v>177</v>
      </c>
      <c r="C56" s="53" t="s">
        <v>123</v>
      </c>
      <c r="D56" s="4">
        <v>5</v>
      </c>
      <c r="E56" s="4">
        <v>3</v>
      </c>
      <c r="F56" s="4">
        <v>0</v>
      </c>
      <c r="G56" s="4">
        <v>0</v>
      </c>
      <c r="H56" s="4">
        <v>2</v>
      </c>
      <c r="I56" s="4">
        <v>0</v>
      </c>
      <c r="J56" s="4">
        <v>0</v>
      </c>
    </row>
    <row r="57" spans="2:10" x14ac:dyDescent="0.25">
      <c r="B57" s="35" t="s">
        <v>161</v>
      </c>
      <c r="C57" s="54" t="s">
        <v>17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</row>
    <row r="58" spans="2:10" ht="15.75" x14ac:dyDescent="0.25">
      <c r="B58" s="44" t="s">
        <v>166</v>
      </c>
      <c r="C58" s="53" t="s">
        <v>179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</row>
    <row r="59" spans="2:10" ht="15.75" x14ac:dyDescent="0.25">
      <c r="B59" s="44" t="s">
        <v>180</v>
      </c>
      <c r="C59" s="53" t="s">
        <v>43</v>
      </c>
      <c r="D59" s="4">
        <v>4</v>
      </c>
      <c r="E59" s="4">
        <v>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2:10" ht="15.75" x14ac:dyDescent="0.25">
      <c r="B60" s="44" t="s">
        <v>180</v>
      </c>
      <c r="C60" s="53" t="s">
        <v>181</v>
      </c>
      <c r="D60" s="4">
        <v>1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2:10" ht="15.75" x14ac:dyDescent="0.25">
      <c r="B61" s="44" t="s">
        <v>182</v>
      </c>
      <c r="C61" s="53" t="s">
        <v>147</v>
      </c>
      <c r="D61" s="4">
        <v>2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1</v>
      </c>
    </row>
    <row r="62" spans="2:10" ht="15.75" x14ac:dyDescent="0.25">
      <c r="B62" s="44" t="s">
        <v>182</v>
      </c>
      <c r="C62" s="53" t="s">
        <v>100</v>
      </c>
      <c r="D62" s="4">
        <v>2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</row>
    <row r="63" spans="2:10" ht="15.75" x14ac:dyDescent="0.25">
      <c r="B63" s="44" t="s">
        <v>183</v>
      </c>
      <c r="C63" s="53" t="s">
        <v>10</v>
      </c>
      <c r="D63" s="4">
        <v>5</v>
      </c>
      <c r="E63" s="4">
        <v>0</v>
      </c>
      <c r="F63" s="4">
        <v>0</v>
      </c>
      <c r="G63" s="4">
        <v>0</v>
      </c>
      <c r="H63" s="4">
        <v>2</v>
      </c>
      <c r="I63" s="4">
        <v>0</v>
      </c>
      <c r="J63" s="4">
        <v>0</v>
      </c>
    </row>
    <row r="64" spans="2:10" ht="15.75" x14ac:dyDescent="0.25">
      <c r="B64" s="44" t="s">
        <v>184</v>
      </c>
      <c r="C64" s="53" t="s">
        <v>176</v>
      </c>
      <c r="D64" s="4">
        <v>0</v>
      </c>
      <c r="E64" s="4">
        <v>3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2:10" ht="15.75" x14ac:dyDescent="0.25">
      <c r="B65" s="44" t="s">
        <v>185</v>
      </c>
      <c r="C65" s="53" t="s">
        <v>131</v>
      </c>
      <c r="D65" s="4">
        <v>4</v>
      </c>
      <c r="E65" s="4">
        <v>2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</row>
    <row r="66" spans="2:10" ht="15.75" x14ac:dyDescent="0.25">
      <c r="B66" s="44" t="s">
        <v>186</v>
      </c>
      <c r="C66" s="53" t="s">
        <v>187</v>
      </c>
      <c r="D66" s="4">
        <v>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ht="15.75" x14ac:dyDescent="0.25">
      <c r="B67" s="44" t="s">
        <v>188</v>
      </c>
      <c r="C67" s="53" t="s">
        <v>10</v>
      </c>
      <c r="D67" s="4">
        <v>4</v>
      </c>
      <c r="E67" s="4">
        <v>0</v>
      </c>
      <c r="F67" s="4">
        <v>0</v>
      </c>
      <c r="G67" s="4">
        <v>0</v>
      </c>
      <c r="H67" s="4">
        <v>2</v>
      </c>
      <c r="I67" s="4">
        <v>1</v>
      </c>
      <c r="J67" s="4">
        <v>0</v>
      </c>
    </row>
    <row r="68" spans="2:10" ht="15.75" x14ac:dyDescent="0.25">
      <c r="B68" s="44" t="s">
        <v>189</v>
      </c>
      <c r="C68" s="53" t="s">
        <v>190</v>
      </c>
      <c r="D68" s="4">
        <v>5</v>
      </c>
      <c r="E68" s="4">
        <v>3</v>
      </c>
      <c r="F68" s="4">
        <v>1</v>
      </c>
      <c r="G68" s="4">
        <v>1</v>
      </c>
      <c r="H68" s="4">
        <v>5</v>
      </c>
      <c r="I68" s="4">
        <v>3</v>
      </c>
      <c r="J68" s="4">
        <v>3</v>
      </c>
    </row>
    <row r="69" spans="2:10" ht="15.75" x14ac:dyDescent="0.25">
      <c r="B69" s="44" t="s">
        <v>191</v>
      </c>
      <c r="C69" s="53" t="s">
        <v>75</v>
      </c>
      <c r="D69" s="4">
        <v>5</v>
      </c>
      <c r="E69" s="4">
        <v>2</v>
      </c>
      <c r="F69" s="4">
        <v>1</v>
      </c>
      <c r="G69" s="4">
        <v>1</v>
      </c>
      <c r="H69" s="4">
        <v>5</v>
      </c>
      <c r="I69" s="4">
        <v>3</v>
      </c>
      <c r="J69" s="4">
        <v>3</v>
      </c>
    </row>
    <row r="70" spans="2:10" x14ac:dyDescent="0.25">
      <c r="B70" s="36" t="s">
        <v>192</v>
      </c>
      <c r="C70" s="55" t="s">
        <v>105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</row>
    <row r="71" spans="2:10" x14ac:dyDescent="0.25">
      <c r="B71" s="36" t="s">
        <v>192</v>
      </c>
      <c r="C71" s="55" t="s">
        <v>93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7">
        <v>0</v>
      </c>
    </row>
    <row r="72" spans="2:10" ht="15.75" x14ac:dyDescent="0.25">
      <c r="B72" s="44" t="s">
        <v>193</v>
      </c>
      <c r="C72" s="53" t="s">
        <v>10</v>
      </c>
      <c r="D72" s="4">
        <v>4</v>
      </c>
      <c r="E72" s="4">
        <v>3</v>
      </c>
      <c r="F72" s="4">
        <v>0</v>
      </c>
      <c r="G72" s="4">
        <v>0</v>
      </c>
      <c r="H72" s="4">
        <v>0</v>
      </c>
      <c r="I72" s="4">
        <v>3</v>
      </c>
      <c r="J72" s="4">
        <v>0</v>
      </c>
    </row>
    <row r="73" spans="2:10" ht="15.75" x14ac:dyDescent="0.25">
      <c r="B73" s="44" t="s">
        <v>193</v>
      </c>
      <c r="C73" s="53" t="s">
        <v>20</v>
      </c>
      <c r="D73" s="4">
        <v>3</v>
      </c>
      <c r="E73" s="4">
        <v>0</v>
      </c>
      <c r="F73" s="4">
        <v>1</v>
      </c>
      <c r="G73" s="4">
        <v>1</v>
      </c>
      <c r="H73" s="4">
        <v>4</v>
      </c>
      <c r="I73" s="4">
        <v>0</v>
      </c>
      <c r="J73" s="4">
        <v>0</v>
      </c>
    </row>
    <row r="74" spans="2:10" ht="15.75" x14ac:dyDescent="0.25">
      <c r="B74" s="44" t="s">
        <v>194</v>
      </c>
      <c r="C74" s="53" t="s">
        <v>195</v>
      </c>
      <c r="D74" s="4">
        <v>5</v>
      </c>
      <c r="E74" s="4">
        <v>2</v>
      </c>
      <c r="F74" s="4">
        <v>0</v>
      </c>
      <c r="G74" s="4">
        <v>0</v>
      </c>
      <c r="H74" s="4">
        <v>5</v>
      </c>
      <c r="I74" s="4">
        <v>0</v>
      </c>
      <c r="J74" s="4">
        <v>3</v>
      </c>
    </row>
    <row r="75" spans="2:10" ht="15.75" x14ac:dyDescent="0.25">
      <c r="B75" s="44" t="s">
        <v>196</v>
      </c>
      <c r="C75" s="53" t="s">
        <v>197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0</v>
      </c>
      <c r="J75" s="4">
        <v>0</v>
      </c>
    </row>
    <row r="76" spans="2:10" ht="15.75" x14ac:dyDescent="0.25">
      <c r="B76" s="44" t="s">
        <v>198</v>
      </c>
      <c r="C76" s="53" t="s">
        <v>10</v>
      </c>
      <c r="D76" s="4">
        <v>5</v>
      </c>
      <c r="E76" s="4">
        <v>2</v>
      </c>
      <c r="F76" s="4">
        <v>0</v>
      </c>
      <c r="G76" s="4">
        <v>0</v>
      </c>
      <c r="H76" s="4">
        <v>2</v>
      </c>
      <c r="I76" s="4">
        <v>0</v>
      </c>
      <c r="J76" s="4">
        <v>0</v>
      </c>
    </row>
    <row r="77" spans="2:10" ht="15.75" x14ac:dyDescent="0.25">
      <c r="B77" s="44" t="s">
        <v>199</v>
      </c>
      <c r="C77" s="53" t="s">
        <v>80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</row>
    <row r="78" spans="2:10" ht="15.75" x14ac:dyDescent="0.25">
      <c r="B78" s="44" t="s">
        <v>475</v>
      </c>
      <c r="C78" s="53" t="s">
        <v>10</v>
      </c>
      <c r="D78" s="4">
        <v>2</v>
      </c>
      <c r="E78" s="4">
        <v>2</v>
      </c>
      <c r="F78" s="4">
        <v>1</v>
      </c>
      <c r="G78" s="4">
        <v>1</v>
      </c>
      <c r="H78" s="4">
        <v>0</v>
      </c>
      <c r="I78" s="4">
        <v>0</v>
      </c>
      <c r="J78" s="4">
        <v>3</v>
      </c>
    </row>
    <row r="79" spans="2:10" ht="15.75" x14ac:dyDescent="0.25">
      <c r="B79" s="44" t="s">
        <v>475</v>
      </c>
      <c r="C79" s="53" t="s">
        <v>155</v>
      </c>
      <c r="D79" s="4">
        <v>5</v>
      </c>
      <c r="E79" s="4">
        <v>3</v>
      </c>
      <c r="F79" s="4">
        <v>0</v>
      </c>
      <c r="G79" s="4">
        <v>0</v>
      </c>
      <c r="H79" s="4">
        <v>2</v>
      </c>
      <c r="I79" s="4">
        <v>0</v>
      </c>
      <c r="J79" s="4">
        <v>3</v>
      </c>
    </row>
    <row r="80" spans="2:10" ht="15.75" x14ac:dyDescent="0.25">
      <c r="B80" s="44" t="s">
        <v>475</v>
      </c>
      <c r="C80" s="53" t="s">
        <v>483</v>
      </c>
      <c r="D80" s="40">
        <v>0</v>
      </c>
      <c r="E80" s="40">
        <v>0</v>
      </c>
      <c r="F80" s="40">
        <v>0</v>
      </c>
      <c r="G80" s="40">
        <v>0</v>
      </c>
      <c r="H80" s="40">
        <v>2</v>
      </c>
      <c r="I80" s="40">
        <v>0</v>
      </c>
      <c r="J80" s="40">
        <v>0</v>
      </c>
    </row>
    <row r="81" spans="2:10" ht="15.75" x14ac:dyDescent="0.25">
      <c r="B81" s="44" t="s">
        <v>200</v>
      </c>
      <c r="C81" s="53" t="s">
        <v>10</v>
      </c>
      <c r="D81" s="4">
        <v>5</v>
      </c>
      <c r="E81" s="4">
        <v>0</v>
      </c>
      <c r="F81" s="4">
        <v>0</v>
      </c>
      <c r="G81" s="4">
        <v>0</v>
      </c>
      <c r="H81" s="4">
        <v>5</v>
      </c>
      <c r="I81" s="4">
        <v>3</v>
      </c>
      <c r="J81" s="4">
        <v>3</v>
      </c>
    </row>
    <row r="82" spans="2:10" ht="15.75" x14ac:dyDescent="0.25">
      <c r="B82" s="44" t="s">
        <v>201</v>
      </c>
      <c r="C82" s="53" t="s">
        <v>97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3</v>
      </c>
    </row>
    <row r="83" spans="2:10" ht="15.75" x14ac:dyDescent="0.25">
      <c r="B83" s="44" t="s">
        <v>201</v>
      </c>
      <c r="C83" s="53" t="s">
        <v>62</v>
      </c>
      <c r="D83" s="4">
        <v>5</v>
      </c>
      <c r="E83" s="4">
        <v>3</v>
      </c>
      <c r="F83" s="4">
        <v>0</v>
      </c>
      <c r="G83" s="4">
        <v>0</v>
      </c>
      <c r="H83" s="4">
        <v>4</v>
      </c>
      <c r="I83" s="4">
        <v>0</v>
      </c>
      <c r="J83" s="4">
        <v>0</v>
      </c>
    </row>
    <row r="84" spans="2:10" ht="15.75" x14ac:dyDescent="0.25">
      <c r="B84" s="44" t="s">
        <v>202</v>
      </c>
      <c r="C84" s="53" t="s">
        <v>169</v>
      </c>
      <c r="D84" s="4">
        <v>4</v>
      </c>
      <c r="E84" s="4">
        <v>3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</row>
    <row r="85" spans="2:10" ht="15.75" x14ac:dyDescent="0.25">
      <c r="B85" s="44" t="s">
        <v>198</v>
      </c>
      <c r="C85" s="53" t="s">
        <v>57</v>
      </c>
      <c r="D85" s="4">
        <v>4</v>
      </c>
      <c r="E85" s="4">
        <v>0</v>
      </c>
      <c r="F85" s="4">
        <v>0</v>
      </c>
      <c r="G85" s="4">
        <v>0</v>
      </c>
      <c r="H85" s="4">
        <v>2</v>
      </c>
      <c r="I85" s="4">
        <v>0</v>
      </c>
      <c r="J85" s="4">
        <v>0</v>
      </c>
    </row>
    <row r="86" spans="2:10" ht="15.75" x14ac:dyDescent="0.25">
      <c r="B86" s="44" t="s">
        <v>198</v>
      </c>
      <c r="C86" s="53" t="s">
        <v>203</v>
      </c>
      <c r="D86" s="4">
        <v>5</v>
      </c>
      <c r="E86" s="4">
        <v>3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5.75" x14ac:dyDescent="0.25">
      <c r="B87" s="44" t="s">
        <v>204</v>
      </c>
      <c r="C87" s="53" t="s">
        <v>137</v>
      </c>
      <c r="D87" s="4">
        <v>4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5.75" x14ac:dyDescent="0.25">
      <c r="B88" s="44" t="s">
        <v>204</v>
      </c>
      <c r="C88" s="53" t="s">
        <v>110</v>
      </c>
      <c r="D88" s="4">
        <v>5</v>
      </c>
      <c r="E88" s="4">
        <v>0</v>
      </c>
      <c r="F88" s="4">
        <v>0</v>
      </c>
      <c r="G88" s="4">
        <v>0</v>
      </c>
      <c r="H88" s="4">
        <v>1</v>
      </c>
      <c r="I88" s="4">
        <v>3</v>
      </c>
      <c r="J88" s="4">
        <v>0</v>
      </c>
    </row>
    <row r="89" spans="2:10" ht="15.75" x14ac:dyDescent="0.25">
      <c r="B89" s="44" t="s">
        <v>205</v>
      </c>
      <c r="C89" s="53" t="s">
        <v>206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</row>
    <row r="90" spans="2:10" x14ac:dyDescent="0.25">
      <c r="B90" s="36" t="s">
        <v>207</v>
      </c>
      <c r="C90" s="55" t="s">
        <v>208</v>
      </c>
      <c r="D90" s="7">
        <v>0</v>
      </c>
      <c r="E90" s="7">
        <v>0</v>
      </c>
      <c r="F90" s="7">
        <v>0</v>
      </c>
      <c r="G90" s="7">
        <v>1</v>
      </c>
      <c r="H90" s="7">
        <v>0</v>
      </c>
      <c r="I90" s="7">
        <v>0</v>
      </c>
      <c r="J90" s="7">
        <v>0</v>
      </c>
    </row>
    <row r="91" spans="2:10" ht="15.75" x14ac:dyDescent="0.25">
      <c r="B91" s="44" t="s">
        <v>209</v>
      </c>
      <c r="C91" s="53" t="s">
        <v>210</v>
      </c>
      <c r="D91" s="4">
        <v>5</v>
      </c>
      <c r="E91" s="4">
        <v>3</v>
      </c>
      <c r="F91" s="4">
        <v>1</v>
      </c>
      <c r="G91" s="4">
        <v>1</v>
      </c>
      <c r="H91" s="4">
        <v>2</v>
      </c>
      <c r="I91" s="4">
        <v>1</v>
      </c>
      <c r="J91" s="4">
        <v>2</v>
      </c>
    </row>
    <row r="92" spans="2:10" ht="15.75" x14ac:dyDescent="0.25">
      <c r="B92" s="44" t="s">
        <v>211</v>
      </c>
      <c r="C92" s="53" t="s">
        <v>168</v>
      </c>
      <c r="D92" s="4">
        <v>2</v>
      </c>
      <c r="E92" s="4">
        <v>0</v>
      </c>
      <c r="F92" s="4">
        <v>1</v>
      </c>
      <c r="G92" s="4">
        <v>1</v>
      </c>
      <c r="H92" s="4">
        <v>2</v>
      </c>
      <c r="I92" s="4">
        <v>3</v>
      </c>
      <c r="J92" s="4">
        <v>3</v>
      </c>
    </row>
    <row r="93" spans="2:10" ht="15.75" x14ac:dyDescent="0.25">
      <c r="B93" s="44" t="s">
        <v>212</v>
      </c>
      <c r="C93" s="53" t="s">
        <v>164</v>
      </c>
      <c r="D93" s="4">
        <v>3</v>
      </c>
      <c r="E93" s="4">
        <v>3</v>
      </c>
      <c r="F93" s="4">
        <v>1</v>
      </c>
      <c r="G93" s="4">
        <v>1</v>
      </c>
      <c r="H93" s="4">
        <v>4</v>
      </c>
      <c r="I93" s="4">
        <v>3</v>
      </c>
      <c r="J93" s="4">
        <v>3</v>
      </c>
    </row>
    <row r="94" spans="2:10" ht="15.75" x14ac:dyDescent="0.25">
      <c r="B94" s="44" t="s">
        <v>212</v>
      </c>
      <c r="C94" s="53" t="s">
        <v>133</v>
      </c>
      <c r="D94" s="4">
        <v>0</v>
      </c>
      <c r="E94" s="4">
        <v>0</v>
      </c>
      <c r="F94" s="4">
        <v>1</v>
      </c>
      <c r="G94" s="4">
        <v>1</v>
      </c>
      <c r="H94" s="4">
        <v>0</v>
      </c>
      <c r="I94" s="4">
        <v>0</v>
      </c>
      <c r="J94" s="4">
        <v>0</v>
      </c>
    </row>
    <row r="95" spans="2:10" ht="15.75" x14ac:dyDescent="0.25">
      <c r="B95" s="44" t="s">
        <v>213</v>
      </c>
      <c r="C95" s="53" t="s">
        <v>10</v>
      </c>
      <c r="D95" s="4">
        <v>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2:10" ht="15.75" x14ac:dyDescent="0.25">
      <c r="B96" s="44" t="s">
        <v>214</v>
      </c>
      <c r="C96" s="53" t="s">
        <v>10</v>
      </c>
      <c r="D96" s="4">
        <v>4</v>
      </c>
      <c r="E96" s="4">
        <v>3</v>
      </c>
      <c r="F96" s="4">
        <v>0</v>
      </c>
      <c r="G96" s="4">
        <v>1</v>
      </c>
      <c r="H96" s="4">
        <v>0</v>
      </c>
      <c r="I96" s="4">
        <v>3</v>
      </c>
      <c r="J96" s="4">
        <v>0</v>
      </c>
    </row>
    <row r="97" spans="2:10" ht="15.75" x14ac:dyDescent="0.25">
      <c r="B97" s="44" t="s">
        <v>180</v>
      </c>
      <c r="C97" s="53" t="s">
        <v>10</v>
      </c>
      <c r="D97" s="4">
        <v>2</v>
      </c>
      <c r="E97" s="4">
        <v>2</v>
      </c>
      <c r="F97" s="4">
        <v>0</v>
      </c>
      <c r="G97" s="4">
        <v>0</v>
      </c>
      <c r="H97" s="4">
        <v>2</v>
      </c>
      <c r="I97" s="4">
        <v>2</v>
      </c>
      <c r="J97" s="4">
        <v>1</v>
      </c>
    </row>
    <row r="98" spans="2:10" ht="15.75" x14ac:dyDescent="0.25">
      <c r="B98" s="44" t="s">
        <v>215</v>
      </c>
      <c r="C98" s="53" t="s">
        <v>101</v>
      </c>
      <c r="D98" s="4">
        <v>0</v>
      </c>
      <c r="E98" s="4">
        <v>0</v>
      </c>
      <c r="F98" s="4">
        <v>0</v>
      </c>
      <c r="G98" s="4">
        <v>0</v>
      </c>
      <c r="H98" s="4">
        <v>2</v>
      </c>
      <c r="I98" s="4">
        <v>0</v>
      </c>
      <c r="J98" s="4">
        <v>1</v>
      </c>
    </row>
    <row r="99" spans="2:10" ht="15.75" x14ac:dyDescent="0.25">
      <c r="B99" s="44" t="s">
        <v>180</v>
      </c>
      <c r="C99" s="53" t="s">
        <v>98</v>
      </c>
      <c r="D99" s="4">
        <v>4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2:10" ht="15.75" x14ac:dyDescent="0.25">
      <c r="B100" s="44" t="s">
        <v>216</v>
      </c>
      <c r="C100" s="53" t="s">
        <v>74</v>
      </c>
      <c r="D100" s="4">
        <v>2</v>
      </c>
      <c r="E100" s="4">
        <v>2</v>
      </c>
      <c r="F100" s="4">
        <v>2</v>
      </c>
      <c r="G100" s="4">
        <v>2</v>
      </c>
      <c r="H100" s="4">
        <v>2</v>
      </c>
      <c r="I100" s="4">
        <v>2</v>
      </c>
      <c r="J100" s="4">
        <v>1</v>
      </c>
    </row>
    <row r="101" spans="2:10" ht="15.75" x14ac:dyDescent="0.25">
      <c r="B101" s="44" t="s">
        <v>217</v>
      </c>
      <c r="C101" s="53" t="s">
        <v>46</v>
      </c>
      <c r="D101" s="4">
        <v>2</v>
      </c>
      <c r="E101" s="4">
        <v>2</v>
      </c>
      <c r="F101" s="4">
        <v>2</v>
      </c>
      <c r="G101" s="4">
        <v>2</v>
      </c>
      <c r="H101" s="4">
        <v>2</v>
      </c>
      <c r="I101" s="4">
        <v>2</v>
      </c>
      <c r="J101" s="4">
        <v>2</v>
      </c>
    </row>
    <row r="102" spans="2:10" ht="15.75" x14ac:dyDescent="0.25">
      <c r="B102" s="44" t="s">
        <v>215</v>
      </c>
      <c r="C102" s="53" t="s">
        <v>36</v>
      </c>
      <c r="D102" s="4">
        <v>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2:10" ht="15.75" x14ac:dyDescent="0.25">
      <c r="B103" s="44" t="s">
        <v>218</v>
      </c>
      <c r="C103" s="53" t="s">
        <v>219</v>
      </c>
      <c r="D103" s="4">
        <v>4</v>
      </c>
      <c r="E103" s="4">
        <v>3</v>
      </c>
      <c r="F103" s="4">
        <v>1</v>
      </c>
      <c r="G103" s="4">
        <v>1</v>
      </c>
      <c r="H103" s="4">
        <v>2</v>
      </c>
      <c r="I103" s="4">
        <v>2</v>
      </c>
      <c r="J103" s="4">
        <v>3</v>
      </c>
    </row>
    <row r="104" spans="2:10" ht="15.75" x14ac:dyDescent="0.25">
      <c r="B104" s="44" t="s">
        <v>186</v>
      </c>
      <c r="C104" s="53" t="s">
        <v>91</v>
      </c>
      <c r="D104" s="4">
        <v>5</v>
      </c>
      <c r="E104" s="4">
        <v>3</v>
      </c>
      <c r="F104" s="4">
        <v>0</v>
      </c>
      <c r="G104" s="4">
        <v>0</v>
      </c>
      <c r="H104" s="4">
        <v>2</v>
      </c>
      <c r="I104" s="4">
        <v>0</v>
      </c>
      <c r="J104" s="4">
        <v>0</v>
      </c>
    </row>
    <row r="105" spans="2:10" ht="15.75" x14ac:dyDescent="0.25">
      <c r="B105" s="44" t="s">
        <v>186</v>
      </c>
      <c r="C105" s="53" t="s">
        <v>10</v>
      </c>
      <c r="D105" s="4">
        <v>2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2:10" ht="15.75" x14ac:dyDescent="0.25">
      <c r="B106" s="44" t="s">
        <v>202</v>
      </c>
      <c r="C106" s="53" t="s">
        <v>70</v>
      </c>
      <c r="D106" s="4">
        <v>4</v>
      </c>
      <c r="E106" s="4">
        <v>0</v>
      </c>
      <c r="F106" s="4">
        <v>0</v>
      </c>
      <c r="G106" s="4">
        <v>0</v>
      </c>
      <c r="H106" s="4">
        <v>2</v>
      </c>
      <c r="I106" s="4">
        <v>0</v>
      </c>
      <c r="J106" s="4">
        <v>0</v>
      </c>
    </row>
    <row r="107" spans="2:10" ht="15.75" x14ac:dyDescent="0.25">
      <c r="B107" s="44" t="s">
        <v>186</v>
      </c>
      <c r="C107" s="53" t="s">
        <v>40</v>
      </c>
      <c r="D107" s="4">
        <v>4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2:10" ht="15.75" x14ac:dyDescent="0.25">
      <c r="B108" s="44" t="s">
        <v>220</v>
      </c>
      <c r="C108" s="53" t="s">
        <v>221</v>
      </c>
      <c r="D108" s="4">
        <v>4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 s="4">
        <v>0</v>
      </c>
    </row>
    <row r="109" spans="2:10" ht="15.75" x14ac:dyDescent="0.25">
      <c r="B109" s="44" t="s">
        <v>223</v>
      </c>
      <c r="C109" s="53" t="s">
        <v>221</v>
      </c>
      <c r="D109" s="4">
        <v>4</v>
      </c>
      <c r="E109" s="4">
        <v>0</v>
      </c>
      <c r="F109" s="4">
        <v>0</v>
      </c>
      <c r="G109" s="4">
        <v>0</v>
      </c>
      <c r="H109" s="4">
        <v>0</v>
      </c>
      <c r="I109" s="4">
        <v>1</v>
      </c>
      <c r="J109" s="4">
        <v>0</v>
      </c>
    </row>
    <row r="110" spans="2:10" ht="15.75" x14ac:dyDescent="0.25">
      <c r="B110" s="44" t="s">
        <v>223</v>
      </c>
      <c r="C110" s="53" t="s">
        <v>224</v>
      </c>
      <c r="D110" s="4">
        <v>3</v>
      </c>
      <c r="E110" s="4">
        <v>3</v>
      </c>
      <c r="F110" s="4">
        <v>0</v>
      </c>
      <c r="G110" s="4">
        <v>0</v>
      </c>
      <c r="H110" s="4">
        <v>1</v>
      </c>
      <c r="I110" s="4">
        <v>1</v>
      </c>
      <c r="J110" s="4">
        <v>1</v>
      </c>
    </row>
    <row r="111" spans="2:10" ht="15.75" x14ac:dyDescent="0.25">
      <c r="B111" s="44" t="s">
        <v>226</v>
      </c>
      <c r="C111" s="53" t="s">
        <v>227</v>
      </c>
      <c r="D111" s="3">
        <v>3</v>
      </c>
      <c r="E111" s="3">
        <v>0</v>
      </c>
      <c r="F111" s="3">
        <v>0</v>
      </c>
      <c r="G111" s="3">
        <v>0</v>
      </c>
      <c r="H111" s="3">
        <v>2</v>
      </c>
      <c r="I111" s="3">
        <v>0</v>
      </c>
      <c r="J111" s="3">
        <v>1</v>
      </c>
    </row>
    <row r="112" spans="2:10" ht="15.75" x14ac:dyDescent="0.25">
      <c r="B112" s="44" t="s">
        <v>228</v>
      </c>
      <c r="C112" s="53" t="s">
        <v>162</v>
      </c>
      <c r="D112" s="3">
        <v>2</v>
      </c>
      <c r="E112" s="3">
        <v>0</v>
      </c>
      <c r="F112" s="3">
        <v>0</v>
      </c>
      <c r="G112" s="3">
        <v>0</v>
      </c>
      <c r="H112" s="3">
        <v>2</v>
      </c>
      <c r="I112" s="3">
        <v>0</v>
      </c>
      <c r="J112" s="3">
        <v>0</v>
      </c>
    </row>
    <row r="113" spans="2:10" ht="15.75" x14ac:dyDescent="0.25">
      <c r="B113" s="44" t="s">
        <v>229</v>
      </c>
      <c r="C113" s="53" t="s">
        <v>10</v>
      </c>
      <c r="D113" s="3">
        <v>3</v>
      </c>
      <c r="E113" s="3">
        <v>3</v>
      </c>
      <c r="F113" s="3">
        <v>0</v>
      </c>
      <c r="G113" s="3">
        <v>0</v>
      </c>
      <c r="H113" s="3">
        <v>3</v>
      </c>
      <c r="I113" s="3">
        <v>4</v>
      </c>
      <c r="J113" s="3">
        <v>2</v>
      </c>
    </row>
    <row r="114" spans="2:10" ht="15.75" x14ac:dyDescent="0.25">
      <c r="B114" s="44" t="s">
        <v>229</v>
      </c>
      <c r="C114" s="53" t="s">
        <v>150</v>
      </c>
      <c r="D114" s="4">
        <v>3</v>
      </c>
      <c r="E114" s="4">
        <v>2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</row>
    <row r="115" spans="2:10" ht="15.75" x14ac:dyDescent="0.25">
      <c r="B115" s="44" t="s">
        <v>230</v>
      </c>
      <c r="C115" s="53" t="s">
        <v>120</v>
      </c>
      <c r="D115" s="4">
        <v>5</v>
      </c>
      <c r="E115" s="4">
        <v>0</v>
      </c>
      <c r="F115" s="4">
        <v>0</v>
      </c>
      <c r="G115" s="4">
        <v>0</v>
      </c>
      <c r="H115" s="4">
        <v>1</v>
      </c>
      <c r="I115" s="4">
        <v>0</v>
      </c>
      <c r="J115" s="4">
        <v>0</v>
      </c>
    </row>
    <row r="116" spans="2:10" ht="15.75" x14ac:dyDescent="0.25">
      <c r="B116" s="44" t="s">
        <v>230</v>
      </c>
      <c r="C116" s="53" t="s">
        <v>169</v>
      </c>
      <c r="D116" s="4">
        <v>2</v>
      </c>
      <c r="E116" s="4">
        <v>0</v>
      </c>
      <c r="F116" s="4">
        <v>0</v>
      </c>
      <c r="G116" s="4">
        <v>1</v>
      </c>
      <c r="H116" s="4">
        <v>0</v>
      </c>
      <c r="I116" s="4">
        <v>1</v>
      </c>
      <c r="J116" s="4">
        <v>1</v>
      </c>
    </row>
    <row r="117" spans="2:10" ht="15.75" x14ac:dyDescent="0.25">
      <c r="B117" s="44" t="s">
        <v>231</v>
      </c>
      <c r="C117" s="53" t="s">
        <v>10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2</v>
      </c>
      <c r="J117" s="4">
        <v>0</v>
      </c>
    </row>
    <row r="118" spans="2:10" ht="15.75" x14ac:dyDescent="0.25">
      <c r="B118" s="44" t="s">
        <v>231</v>
      </c>
      <c r="C118" s="53" t="s">
        <v>108</v>
      </c>
      <c r="D118" s="4">
        <v>0</v>
      </c>
      <c r="E118" s="4">
        <v>0</v>
      </c>
      <c r="F118" s="4">
        <v>1</v>
      </c>
      <c r="G118" s="4">
        <v>1</v>
      </c>
      <c r="H118" s="4">
        <v>1</v>
      </c>
      <c r="I118" s="4">
        <v>2</v>
      </c>
      <c r="J118" s="4">
        <v>0</v>
      </c>
    </row>
    <row r="119" spans="2:10" ht="15.75" x14ac:dyDescent="0.25">
      <c r="B119" s="44" t="s">
        <v>232</v>
      </c>
      <c r="C119" s="53" t="s">
        <v>10</v>
      </c>
      <c r="D119" s="4">
        <v>2</v>
      </c>
      <c r="E119" s="4">
        <v>0</v>
      </c>
      <c r="F119" s="4">
        <v>0</v>
      </c>
      <c r="G119" s="4">
        <v>0</v>
      </c>
      <c r="H119" s="4">
        <v>2</v>
      </c>
      <c r="I119" s="4">
        <v>1</v>
      </c>
      <c r="J119" s="4">
        <v>3</v>
      </c>
    </row>
    <row r="120" spans="2:10" ht="15.75" x14ac:dyDescent="0.25">
      <c r="B120" s="44" t="s">
        <v>232</v>
      </c>
      <c r="C120" s="53" t="s">
        <v>88</v>
      </c>
      <c r="D120" s="4">
        <v>2</v>
      </c>
      <c r="E120" s="4">
        <v>0</v>
      </c>
      <c r="F120" s="4">
        <v>0</v>
      </c>
      <c r="G120" s="4">
        <v>0</v>
      </c>
      <c r="H120" s="4">
        <v>2</v>
      </c>
      <c r="I120" s="4">
        <v>0</v>
      </c>
      <c r="J120" s="4">
        <v>0</v>
      </c>
    </row>
    <row r="121" spans="2:10" ht="15.75" x14ac:dyDescent="0.25">
      <c r="B121" s="44" t="s">
        <v>232</v>
      </c>
      <c r="C121" s="53" t="s">
        <v>144</v>
      </c>
      <c r="D121" s="4">
        <v>0</v>
      </c>
      <c r="E121" s="4">
        <v>0</v>
      </c>
      <c r="F121" s="4">
        <v>0</v>
      </c>
      <c r="G121" s="4">
        <v>0</v>
      </c>
      <c r="H121" s="4">
        <v>1</v>
      </c>
      <c r="I121" s="4">
        <v>0</v>
      </c>
      <c r="J121" s="4">
        <v>0</v>
      </c>
    </row>
    <row r="122" spans="2:10" ht="15.75" x14ac:dyDescent="0.25">
      <c r="B122" s="44" t="s">
        <v>233</v>
      </c>
      <c r="C122" s="53" t="s">
        <v>123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3</v>
      </c>
    </row>
    <row r="123" spans="2:10" ht="15.75" x14ac:dyDescent="0.25">
      <c r="B123" s="44" t="s">
        <v>234</v>
      </c>
      <c r="C123" s="53" t="s">
        <v>128</v>
      </c>
      <c r="D123" s="4">
        <v>0</v>
      </c>
      <c r="E123" s="4">
        <v>0</v>
      </c>
      <c r="F123" s="4">
        <v>1</v>
      </c>
      <c r="G123" s="4">
        <v>1</v>
      </c>
      <c r="H123" s="4">
        <v>1</v>
      </c>
      <c r="I123" s="4">
        <v>2</v>
      </c>
      <c r="J123" s="4">
        <v>2</v>
      </c>
    </row>
    <row r="124" spans="2:10" ht="15.75" x14ac:dyDescent="0.25">
      <c r="B124" s="44" t="s">
        <v>235</v>
      </c>
      <c r="C124" s="53" t="s">
        <v>10</v>
      </c>
      <c r="D124" s="4">
        <v>0</v>
      </c>
      <c r="E124" s="4">
        <v>3</v>
      </c>
      <c r="F124" s="4">
        <v>1</v>
      </c>
      <c r="G124" s="4">
        <v>0</v>
      </c>
      <c r="H124" s="4">
        <v>2</v>
      </c>
      <c r="I124" s="4">
        <v>1</v>
      </c>
      <c r="J124" s="4">
        <v>2</v>
      </c>
    </row>
    <row r="125" spans="2:10" ht="15.75" x14ac:dyDescent="0.25">
      <c r="B125" s="44" t="s">
        <v>235</v>
      </c>
      <c r="C125" s="53" t="s">
        <v>181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2</v>
      </c>
      <c r="J125" s="4">
        <v>0</v>
      </c>
    </row>
    <row r="126" spans="2:10" ht="15.75" x14ac:dyDescent="0.25">
      <c r="B126" s="44" t="s">
        <v>235</v>
      </c>
      <c r="C126" s="53" t="s">
        <v>147</v>
      </c>
      <c r="D126" s="4">
        <v>2</v>
      </c>
      <c r="E126" s="4">
        <v>3</v>
      </c>
      <c r="F126" s="4">
        <v>1</v>
      </c>
      <c r="G126" s="4">
        <v>0</v>
      </c>
      <c r="H126" s="4">
        <v>0</v>
      </c>
      <c r="I126" s="4">
        <v>0</v>
      </c>
      <c r="J126" s="4">
        <v>2</v>
      </c>
    </row>
    <row r="127" spans="2:10" ht="15.75" x14ac:dyDescent="0.25">
      <c r="B127" s="44" t="s">
        <v>235</v>
      </c>
      <c r="C127" s="53" t="s">
        <v>100</v>
      </c>
      <c r="D127" s="4">
        <v>5</v>
      </c>
      <c r="E127" s="4">
        <v>3</v>
      </c>
      <c r="F127" s="4">
        <v>0</v>
      </c>
      <c r="G127" s="4">
        <v>0</v>
      </c>
      <c r="H127" s="4">
        <v>4</v>
      </c>
      <c r="I127" s="4">
        <v>1</v>
      </c>
      <c r="J127" s="4">
        <v>2</v>
      </c>
    </row>
    <row r="128" spans="2:10" ht="15.75" x14ac:dyDescent="0.25">
      <c r="B128" s="44" t="s">
        <v>236</v>
      </c>
      <c r="C128" s="53" t="s">
        <v>93</v>
      </c>
      <c r="D128" s="4">
        <v>1</v>
      </c>
      <c r="E128" s="4">
        <v>1</v>
      </c>
      <c r="F128" s="4">
        <v>1</v>
      </c>
      <c r="G128" s="4">
        <v>1</v>
      </c>
      <c r="H128" s="4">
        <v>2</v>
      </c>
      <c r="I128" s="4">
        <v>2</v>
      </c>
      <c r="J128" s="4">
        <v>2</v>
      </c>
    </row>
    <row r="129" spans="2:10" ht="15.75" x14ac:dyDescent="0.25">
      <c r="B129" s="44" t="s">
        <v>237</v>
      </c>
      <c r="C129" s="53" t="s">
        <v>238</v>
      </c>
      <c r="D129" s="4">
        <v>2</v>
      </c>
      <c r="E129" s="4">
        <v>2</v>
      </c>
      <c r="F129" s="4">
        <v>1</v>
      </c>
      <c r="G129" s="4">
        <v>1</v>
      </c>
      <c r="H129" s="4">
        <v>0</v>
      </c>
      <c r="I129" s="4">
        <v>0</v>
      </c>
      <c r="J129" s="4">
        <v>0</v>
      </c>
    </row>
    <row r="130" spans="2:10" ht="15.75" x14ac:dyDescent="0.25">
      <c r="B130" s="44" t="s">
        <v>229</v>
      </c>
      <c r="C130" s="53" t="s">
        <v>239</v>
      </c>
      <c r="D130" s="4">
        <v>5</v>
      </c>
      <c r="E130" s="4">
        <v>4</v>
      </c>
      <c r="F130" s="4">
        <v>0</v>
      </c>
      <c r="G130" s="4">
        <v>0</v>
      </c>
      <c r="H130" s="4">
        <v>2</v>
      </c>
      <c r="I130" s="4">
        <v>2</v>
      </c>
      <c r="J130" s="4">
        <v>2</v>
      </c>
    </row>
    <row r="131" spans="2:10" ht="15.75" x14ac:dyDescent="0.25">
      <c r="B131" s="44" t="s">
        <v>240</v>
      </c>
      <c r="C131" s="53" t="s">
        <v>219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1</v>
      </c>
      <c r="J131" s="4">
        <v>0</v>
      </c>
    </row>
    <row r="132" spans="2:10" ht="15.75" x14ac:dyDescent="0.25">
      <c r="B132" s="44" t="s">
        <v>241</v>
      </c>
      <c r="C132" s="53" t="s">
        <v>139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1</v>
      </c>
      <c r="J132" s="4">
        <v>0</v>
      </c>
    </row>
    <row r="133" spans="2:10" ht="15.75" x14ac:dyDescent="0.25">
      <c r="B133" s="44" t="s">
        <v>241</v>
      </c>
      <c r="C133" s="53" t="s">
        <v>140</v>
      </c>
      <c r="D133" s="4">
        <v>4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0</v>
      </c>
    </row>
    <row r="134" spans="2:10" ht="15.75" x14ac:dyDescent="0.25">
      <c r="B134" s="44" t="s">
        <v>241</v>
      </c>
      <c r="C134" s="53" t="s">
        <v>40</v>
      </c>
      <c r="D134" s="4">
        <v>2</v>
      </c>
      <c r="E134" s="4">
        <v>2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</row>
    <row r="135" spans="2:10" ht="15.75" x14ac:dyDescent="0.25">
      <c r="B135" s="46" t="s">
        <v>242</v>
      </c>
      <c r="C135" s="54" t="s">
        <v>98</v>
      </c>
      <c r="D135" s="7">
        <v>0</v>
      </c>
      <c r="E135" s="7">
        <v>0</v>
      </c>
      <c r="F135" s="7">
        <v>1</v>
      </c>
      <c r="G135" s="7">
        <v>1</v>
      </c>
      <c r="H135" s="7">
        <v>0</v>
      </c>
      <c r="I135" s="7">
        <v>0</v>
      </c>
      <c r="J135" s="7">
        <v>0</v>
      </c>
    </row>
    <row r="136" spans="2:10" ht="15.75" x14ac:dyDescent="0.25">
      <c r="B136" s="44" t="s">
        <v>243</v>
      </c>
      <c r="C136" s="53" t="s">
        <v>10</v>
      </c>
      <c r="D136" s="4">
        <v>0</v>
      </c>
      <c r="E136" s="4">
        <v>2</v>
      </c>
      <c r="F136" s="4">
        <v>0</v>
      </c>
      <c r="G136" s="4">
        <v>0</v>
      </c>
      <c r="H136" s="4">
        <v>2</v>
      </c>
      <c r="I136" s="4">
        <v>0</v>
      </c>
      <c r="J136" s="4">
        <v>0</v>
      </c>
    </row>
    <row r="137" spans="2:10" ht="15.75" x14ac:dyDescent="0.25">
      <c r="B137" s="44" t="s">
        <v>243</v>
      </c>
      <c r="C137" s="53" t="s">
        <v>117</v>
      </c>
      <c r="D137" s="4">
        <v>0</v>
      </c>
      <c r="E137" s="4">
        <v>2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2:10" ht="15.75" x14ac:dyDescent="0.25">
      <c r="B138" s="44" t="s">
        <v>243</v>
      </c>
      <c r="C138" s="53" t="s">
        <v>221</v>
      </c>
      <c r="D138" s="4">
        <v>1</v>
      </c>
      <c r="E138" s="4">
        <v>0</v>
      </c>
      <c r="F138" s="4">
        <v>0</v>
      </c>
      <c r="G138" s="4">
        <v>0</v>
      </c>
      <c r="H138" s="4">
        <v>1</v>
      </c>
      <c r="I138" s="4">
        <v>1</v>
      </c>
      <c r="J138" s="4">
        <v>1</v>
      </c>
    </row>
    <row r="139" spans="2:10" ht="15.75" x14ac:dyDescent="0.25">
      <c r="B139" s="44" t="s">
        <v>243</v>
      </c>
      <c r="C139" s="53" t="s">
        <v>33</v>
      </c>
      <c r="D139" s="34">
        <v>0</v>
      </c>
      <c r="E139" s="34">
        <v>4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</row>
    <row r="140" spans="2:10" ht="15.75" x14ac:dyDescent="0.25">
      <c r="B140" s="44" t="s">
        <v>246</v>
      </c>
      <c r="C140" s="53" t="s">
        <v>238</v>
      </c>
      <c r="D140" s="4">
        <v>2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2:10" ht="15.75" x14ac:dyDescent="0.25">
      <c r="B141" s="46" t="s">
        <v>244</v>
      </c>
      <c r="C141" s="54" t="s">
        <v>10</v>
      </c>
      <c r="D141" s="7">
        <v>0</v>
      </c>
      <c r="E141" s="7">
        <v>0</v>
      </c>
      <c r="F141" s="7">
        <v>0</v>
      </c>
      <c r="G141" s="7">
        <v>1</v>
      </c>
      <c r="H141" s="7">
        <v>0</v>
      </c>
      <c r="I141" s="7">
        <v>0</v>
      </c>
      <c r="J141" s="7">
        <v>0</v>
      </c>
    </row>
    <row r="142" spans="2:10" ht="15.75" x14ac:dyDescent="0.25">
      <c r="B142" s="46" t="s">
        <v>247</v>
      </c>
      <c r="C142" s="54" t="s">
        <v>10</v>
      </c>
      <c r="D142" s="7">
        <v>0</v>
      </c>
      <c r="E142" s="7">
        <v>0</v>
      </c>
      <c r="F142" s="7">
        <v>0</v>
      </c>
      <c r="G142" s="7">
        <v>5</v>
      </c>
      <c r="H142" s="7">
        <v>0</v>
      </c>
      <c r="I142" s="7">
        <v>0</v>
      </c>
      <c r="J142" s="7">
        <v>0</v>
      </c>
    </row>
    <row r="143" spans="2:10" ht="15.75" x14ac:dyDescent="0.25">
      <c r="B143" s="46" t="s">
        <v>247</v>
      </c>
      <c r="C143" s="54" t="s">
        <v>98</v>
      </c>
      <c r="D143" s="7">
        <v>0</v>
      </c>
      <c r="E143" s="7">
        <v>0</v>
      </c>
      <c r="F143" s="7">
        <v>5</v>
      </c>
      <c r="G143" s="7">
        <v>5</v>
      </c>
      <c r="H143" s="7">
        <v>0</v>
      </c>
      <c r="I143" s="7">
        <v>0</v>
      </c>
      <c r="J143" s="7">
        <v>0</v>
      </c>
    </row>
    <row r="144" spans="2:10" ht="15.75" x14ac:dyDescent="0.25">
      <c r="B144" s="46" t="s">
        <v>247</v>
      </c>
      <c r="C144" s="54" t="s">
        <v>221</v>
      </c>
      <c r="D144" s="7">
        <v>0</v>
      </c>
      <c r="E144" s="7">
        <v>0</v>
      </c>
      <c r="F144" s="7">
        <v>5</v>
      </c>
      <c r="G144" s="7">
        <v>5</v>
      </c>
      <c r="H144" s="7">
        <v>0</v>
      </c>
      <c r="I144" s="7">
        <v>0</v>
      </c>
      <c r="J144" s="7">
        <v>0</v>
      </c>
    </row>
    <row r="145" spans="2:10" ht="15.75" x14ac:dyDescent="0.25">
      <c r="B145" s="46" t="s">
        <v>247</v>
      </c>
      <c r="C145" s="54" t="s">
        <v>34</v>
      </c>
      <c r="D145" s="7">
        <v>0</v>
      </c>
      <c r="E145" s="7">
        <v>0</v>
      </c>
      <c r="F145" s="7">
        <v>4</v>
      </c>
      <c r="G145" s="7">
        <v>4</v>
      </c>
      <c r="H145" s="7">
        <v>0</v>
      </c>
      <c r="I145" s="7">
        <v>0</v>
      </c>
      <c r="J145" s="7">
        <v>0</v>
      </c>
    </row>
    <row r="146" spans="2:10" ht="15.75" x14ac:dyDescent="0.25">
      <c r="B146" s="46" t="s">
        <v>247</v>
      </c>
      <c r="C146" s="54" t="s">
        <v>96</v>
      </c>
      <c r="D146" s="7">
        <v>0</v>
      </c>
      <c r="E146" s="7">
        <v>0</v>
      </c>
      <c r="F146" s="7">
        <v>1</v>
      </c>
      <c r="G146" s="7">
        <v>1</v>
      </c>
      <c r="H146" s="7">
        <v>0</v>
      </c>
      <c r="I146" s="7">
        <v>0</v>
      </c>
      <c r="J146" s="7">
        <v>0</v>
      </c>
    </row>
    <row r="147" spans="2:10" ht="15.75" x14ac:dyDescent="0.25">
      <c r="B147" s="44" t="s">
        <v>248</v>
      </c>
      <c r="C147" s="53" t="s">
        <v>155</v>
      </c>
      <c r="D147" s="4">
        <v>5</v>
      </c>
      <c r="E147" s="4">
        <v>5</v>
      </c>
      <c r="F147" s="4">
        <v>5</v>
      </c>
      <c r="G147" s="4">
        <v>5</v>
      </c>
      <c r="H147" s="4">
        <v>0</v>
      </c>
      <c r="I147" s="4">
        <v>0</v>
      </c>
      <c r="J147" s="4">
        <v>0</v>
      </c>
    </row>
    <row r="148" spans="2:10" ht="15.75" x14ac:dyDescent="0.25">
      <c r="B148" s="46" t="s">
        <v>250</v>
      </c>
      <c r="C148" s="54" t="s">
        <v>10</v>
      </c>
      <c r="D148" s="7">
        <v>0</v>
      </c>
      <c r="E148" s="7">
        <v>0</v>
      </c>
      <c r="F148" s="7">
        <v>2</v>
      </c>
      <c r="G148" s="7">
        <v>2</v>
      </c>
      <c r="H148" s="7">
        <v>0</v>
      </c>
      <c r="I148" s="7">
        <v>0</v>
      </c>
      <c r="J148" s="7">
        <v>0</v>
      </c>
    </row>
    <row r="149" spans="2:10" ht="15.75" x14ac:dyDescent="0.25">
      <c r="B149" s="46" t="s">
        <v>250</v>
      </c>
      <c r="C149" s="54" t="s">
        <v>101</v>
      </c>
      <c r="D149" s="7">
        <v>0</v>
      </c>
      <c r="E149" s="7">
        <v>0</v>
      </c>
      <c r="F149" s="7">
        <v>1</v>
      </c>
      <c r="G149" s="7">
        <v>1</v>
      </c>
      <c r="H149" s="7">
        <v>0</v>
      </c>
      <c r="I149" s="7">
        <v>0</v>
      </c>
      <c r="J149" s="7">
        <v>0</v>
      </c>
    </row>
    <row r="150" spans="2:10" ht="15.75" x14ac:dyDescent="0.25">
      <c r="B150" s="46" t="s">
        <v>250</v>
      </c>
      <c r="C150" s="54" t="s">
        <v>239</v>
      </c>
      <c r="D150" s="7">
        <v>0</v>
      </c>
      <c r="E150" s="7">
        <v>0</v>
      </c>
      <c r="F150" s="7">
        <v>3</v>
      </c>
      <c r="G150" s="7">
        <v>3</v>
      </c>
      <c r="H150" s="7">
        <v>0</v>
      </c>
      <c r="I150" s="7">
        <v>0</v>
      </c>
      <c r="J150" s="7">
        <v>0</v>
      </c>
    </row>
    <row r="151" spans="2:10" ht="15.75" x14ac:dyDescent="0.25">
      <c r="B151" s="46" t="s">
        <v>250</v>
      </c>
      <c r="C151" s="54" t="s">
        <v>171</v>
      </c>
      <c r="D151" s="7">
        <v>0</v>
      </c>
      <c r="E151" s="7">
        <v>0</v>
      </c>
      <c r="F151" s="7">
        <v>2</v>
      </c>
      <c r="G151" s="7">
        <v>2</v>
      </c>
      <c r="H151" s="7">
        <v>0</v>
      </c>
      <c r="I151" s="7">
        <v>0</v>
      </c>
      <c r="J151" s="7">
        <v>0</v>
      </c>
    </row>
    <row r="152" spans="2:10" ht="15.75" x14ac:dyDescent="0.25">
      <c r="B152" s="46" t="s">
        <v>250</v>
      </c>
      <c r="C152" s="54" t="s">
        <v>123</v>
      </c>
      <c r="D152" s="7">
        <v>0</v>
      </c>
      <c r="E152" s="7">
        <v>0</v>
      </c>
      <c r="F152" s="7">
        <v>1</v>
      </c>
      <c r="G152" s="7">
        <v>1</v>
      </c>
      <c r="H152" s="7">
        <v>0</v>
      </c>
      <c r="I152" s="7">
        <v>0</v>
      </c>
      <c r="J152" s="7">
        <v>0</v>
      </c>
    </row>
    <row r="153" spans="2:10" ht="15.75" x14ac:dyDescent="0.25">
      <c r="B153" s="46" t="s">
        <v>250</v>
      </c>
      <c r="C153" s="54" t="s">
        <v>245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</row>
    <row r="154" spans="2:10" ht="15.75" x14ac:dyDescent="0.25">
      <c r="B154" s="46" t="s">
        <v>251</v>
      </c>
      <c r="C154" s="54" t="s">
        <v>139</v>
      </c>
      <c r="D154" s="7">
        <v>0</v>
      </c>
      <c r="E154" s="7">
        <v>0</v>
      </c>
      <c r="F154" s="7">
        <v>5</v>
      </c>
      <c r="G154" s="7">
        <v>5</v>
      </c>
      <c r="H154" s="7">
        <v>0</v>
      </c>
      <c r="I154" s="7">
        <v>0</v>
      </c>
      <c r="J154" s="7">
        <v>0</v>
      </c>
    </row>
    <row r="155" spans="2:10" ht="15.75" x14ac:dyDescent="0.25">
      <c r="B155" s="44" t="s">
        <v>252</v>
      </c>
      <c r="C155" s="53" t="s">
        <v>164</v>
      </c>
      <c r="D155" s="4">
        <v>2</v>
      </c>
      <c r="E155" s="4">
        <v>2</v>
      </c>
      <c r="F155" s="4">
        <v>2</v>
      </c>
      <c r="G155" s="4">
        <v>2</v>
      </c>
      <c r="H155" s="4">
        <v>2</v>
      </c>
      <c r="I155" s="4">
        <v>1</v>
      </c>
      <c r="J155" s="4">
        <v>2</v>
      </c>
    </row>
    <row r="156" spans="2:10" ht="15.75" x14ac:dyDescent="0.25">
      <c r="B156" s="46" t="s">
        <v>250</v>
      </c>
      <c r="C156" s="54" t="s">
        <v>120</v>
      </c>
      <c r="D156" s="7">
        <v>0</v>
      </c>
      <c r="E156" s="7">
        <v>0</v>
      </c>
      <c r="F156" s="7">
        <v>3</v>
      </c>
      <c r="G156" s="7">
        <v>3</v>
      </c>
      <c r="H156" s="7">
        <v>0</v>
      </c>
      <c r="I156" s="7">
        <v>0</v>
      </c>
      <c r="J156" s="7">
        <v>0</v>
      </c>
    </row>
    <row r="157" spans="2:10" ht="15.75" x14ac:dyDescent="0.25">
      <c r="B157" s="44" t="s">
        <v>253</v>
      </c>
      <c r="C157" s="53" t="s">
        <v>163</v>
      </c>
      <c r="D157" s="4">
        <v>3</v>
      </c>
      <c r="E157" s="4">
        <v>3</v>
      </c>
      <c r="F157" s="4">
        <v>3</v>
      </c>
      <c r="G157" s="4">
        <v>3</v>
      </c>
      <c r="H157" s="4">
        <v>1</v>
      </c>
      <c r="I157" s="4">
        <v>2</v>
      </c>
      <c r="J157" s="4">
        <v>1</v>
      </c>
    </row>
    <row r="158" spans="2:10" ht="15.75" x14ac:dyDescent="0.25">
      <c r="B158" s="44" t="s">
        <v>249</v>
      </c>
      <c r="C158" s="53" t="s">
        <v>255</v>
      </c>
      <c r="D158" s="4">
        <v>5</v>
      </c>
      <c r="E158" s="4">
        <v>5</v>
      </c>
      <c r="F158" s="4">
        <v>5</v>
      </c>
      <c r="G158" s="4">
        <v>5</v>
      </c>
      <c r="H158" s="4">
        <v>0</v>
      </c>
      <c r="I158" s="4">
        <v>0</v>
      </c>
      <c r="J158" s="4">
        <v>0</v>
      </c>
    </row>
    <row r="159" spans="2:10" ht="15.75" x14ac:dyDescent="0.25">
      <c r="B159" s="44" t="s">
        <v>249</v>
      </c>
      <c r="C159" s="53" t="s">
        <v>256</v>
      </c>
      <c r="D159" s="4">
        <v>5</v>
      </c>
      <c r="E159" s="4">
        <v>5</v>
      </c>
      <c r="F159" s="4">
        <v>5</v>
      </c>
      <c r="G159" s="4">
        <v>5</v>
      </c>
      <c r="H159" s="4">
        <v>0</v>
      </c>
      <c r="I159" s="4">
        <v>0</v>
      </c>
      <c r="J159" s="4">
        <v>0</v>
      </c>
    </row>
    <row r="160" spans="2:10" ht="15.75" x14ac:dyDescent="0.25">
      <c r="B160" s="44" t="s">
        <v>257</v>
      </c>
      <c r="C160" s="53" t="s">
        <v>181</v>
      </c>
      <c r="D160" s="4">
        <v>0</v>
      </c>
      <c r="E160" s="4">
        <v>0</v>
      </c>
      <c r="F160" s="4">
        <v>0</v>
      </c>
      <c r="G160" s="4">
        <v>0</v>
      </c>
      <c r="H160" s="4">
        <v>3</v>
      </c>
      <c r="I160" s="4">
        <v>0</v>
      </c>
      <c r="J160" s="4">
        <v>0</v>
      </c>
    </row>
    <row r="161" spans="2:10" ht="15.75" x14ac:dyDescent="0.25">
      <c r="B161" s="46" t="s">
        <v>258</v>
      </c>
      <c r="C161" s="54" t="s">
        <v>37</v>
      </c>
      <c r="D161" s="7">
        <v>0</v>
      </c>
      <c r="E161" s="7">
        <v>0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</row>
    <row r="162" spans="2:10" ht="15.75" x14ac:dyDescent="0.25">
      <c r="B162" s="44" t="s">
        <v>259</v>
      </c>
      <c r="C162" s="53" t="s">
        <v>10</v>
      </c>
      <c r="D162" s="4">
        <v>5</v>
      </c>
      <c r="E162" s="4">
        <v>0</v>
      </c>
      <c r="F162" s="4">
        <v>1</v>
      </c>
      <c r="G162" s="4">
        <v>0</v>
      </c>
      <c r="H162" s="4">
        <v>1</v>
      </c>
      <c r="I162" s="4">
        <v>0</v>
      </c>
      <c r="J162" s="4">
        <v>0</v>
      </c>
    </row>
    <row r="163" spans="2:10" ht="15.75" x14ac:dyDescent="0.25">
      <c r="B163" s="44" t="s">
        <v>259</v>
      </c>
      <c r="C163" s="53" t="s">
        <v>138</v>
      </c>
      <c r="D163" s="4">
        <v>2</v>
      </c>
      <c r="E163" s="4">
        <v>2</v>
      </c>
      <c r="F163" s="4">
        <v>0</v>
      </c>
      <c r="G163" s="4">
        <v>1</v>
      </c>
      <c r="H163" s="4">
        <v>4</v>
      </c>
      <c r="I163" s="4">
        <v>3</v>
      </c>
      <c r="J163" s="4">
        <v>3</v>
      </c>
    </row>
    <row r="164" spans="2:10" ht="15.75" x14ac:dyDescent="0.25">
      <c r="B164" s="44" t="s">
        <v>260</v>
      </c>
      <c r="C164" s="53" t="s">
        <v>224</v>
      </c>
      <c r="D164" s="4">
        <v>5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2:10" ht="15.75" x14ac:dyDescent="0.25">
      <c r="B165" s="44" t="s">
        <v>261</v>
      </c>
      <c r="C165" s="53" t="s">
        <v>155</v>
      </c>
      <c r="D165" s="4">
        <v>2</v>
      </c>
      <c r="E165" s="4">
        <v>2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</row>
    <row r="166" spans="2:10" ht="15.75" x14ac:dyDescent="0.25">
      <c r="B166" s="44" t="s">
        <v>262</v>
      </c>
      <c r="C166" s="53" t="s">
        <v>222</v>
      </c>
      <c r="D166" s="4">
        <v>4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</row>
    <row r="167" spans="2:10" ht="15.75" x14ac:dyDescent="0.25">
      <c r="B167" s="46" t="s">
        <v>259</v>
      </c>
      <c r="C167" s="54" t="s">
        <v>221</v>
      </c>
      <c r="D167" s="7">
        <v>0</v>
      </c>
      <c r="E167" s="7">
        <v>0</v>
      </c>
      <c r="F167" s="7">
        <v>1</v>
      </c>
      <c r="G167" s="7">
        <v>1</v>
      </c>
      <c r="H167" s="7">
        <v>0</v>
      </c>
      <c r="I167" s="7">
        <v>0</v>
      </c>
      <c r="J167" s="7">
        <v>0</v>
      </c>
    </row>
    <row r="168" spans="2:10" ht="15.75" x14ac:dyDescent="0.25">
      <c r="B168" s="44" t="s">
        <v>263</v>
      </c>
      <c r="C168" s="53" t="s">
        <v>96</v>
      </c>
      <c r="D168" s="4">
        <v>4</v>
      </c>
      <c r="E168" s="4">
        <v>2</v>
      </c>
      <c r="F168" s="4">
        <v>1</v>
      </c>
      <c r="G168" s="4">
        <v>1</v>
      </c>
      <c r="H168" s="4">
        <v>5</v>
      </c>
      <c r="I168" s="4">
        <v>2</v>
      </c>
      <c r="J168" s="4">
        <v>2</v>
      </c>
    </row>
    <row r="169" spans="2:10" ht="15.75" customHeight="1" x14ac:dyDescent="0.25">
      <c r="B169" s="44" t="s">
        <v>264</v>
      </c>
      <c r="C169" s="53" t="s">
        <v>10</v>
      </c>
      <c r="D169" s="4">
        <v>0</v>
      </c>
      <c r="E169" s="4">
        <v>0</v>
      </c>
      <c r="F169" s="4">
        <v>0</v>
      </c>
      <c r="G169" s="4">
        <v>0</v>
      </c>
      <c r="H169" s="4">
        <v>2</v>
      </c>
      <c r="I169" s="4">
        <v>0</v>
      </c>
      <c r="J169" s="4">
        <v>0</v>
      </c>
    </row>
    <row r="170" spans="2:10" ht="15.75" x14ac:dyDescent="0.25">
      <c r="B170" s="46" t="s">
        <v>265</v>
      </c>
      <c r="C170" s="54" t="s">
        <v>239</v>
      </c>
      <c r="D170" s="7">
        <v>0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</row>
    <row r="171" spans="2:10" ht="15.75" x14ac:dyDescent="0.25">
      <c r="B171" s="44" t="s">
        <v>266</v>
      </c>
      <c r="C171" s="53" t="s">
        <v>138</v>
      </c>
      <c r="D171" s="4">
        <v>4</v>
      </c>
      <c r="E171" s="4">
        <v>3</v>
      </c>
      <c r="F171" s="4">
        <v>1</v>
      </c>
      <c r="G171" s="4">
        <v>1</v>
      </c>
      <c r="H171" s="4">
        <v>2</v>
      </c>
      <c r="I171" s="4">
        <v>2</v>
      </c>
      <c r="J171" s="4">
        <v>3</v>
      </c>
    </row>
    <row r="172" spans="2:10" s="43" customFormat="1" ht="15.75" x14ac:dyDescent="0.25">
      <c r="B172" s="50" t="s">
        <v>265</v>
      </c>
      <c r="C172" s="53" t="s">
        <v>147</v>
      </c>
      <c r="D172" s="42">
        <v>5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2:10" ht="15.75" x14ac:dyDescent="0.25">
      <c r="B173" s="44" t="s">
        <v>268</v>
      </c>
      <c r="C173" s="53" t="s">
        <v>35</v>
      </c>
      <c r="D173" s="4">
        <v>2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2:10" ht="15.75" x14ac:dyDescent="0.25">
      <c r="B174" s="44" t="s">
        <v>269</v>
      </c>
      <c r="C174" s="53" t="s">
        <v>100</v>
      </c>
      <c r="D174" s="4">
        <v>4</v>
      </c>
      <c r="E174" s="4">
        <v>2</v>
      </c>
      <c r="F174" s="4">
        <v>0</v>
      </c>
      <c r="G174" s="4">
        <v>0</v>
      </c>
      <c r="H174" s="4">
        <v>1</v>
      </c>
      <c r="I174" s="4">
        <v>1</v>
      </c>
      <c r="J174" s="4">
        <v>0</v>
      </c>
    </row>
    <row r="175" spans="2:10" ht="15.75" x14ac:dyDescent="0.25">
      <c r="B175" s="44" t="s">
        <v>269</v>
      </c>
      <c r="C175" s="53" t="s">
        <v>32</v>
      </c>
      <c r="D175" s="4">
        <v>5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2:10" ht="15.75" x14ac:dyDescent="0.25">
      <c r="B176" s="44" t="s">
        <v>270</v>
      </c>
      <c r="C176" s="53" t="s">
        <v>239</v>
      </c>
      <c r="D176" s="4">
        <v>5</v>
      </c>
      <c r="E176" s="4">
        <v>0</v>
      </c>
      <c r="F176" s="4">
        <v>0</v>
      </c>
      <c r="G176" s="4">
        <v>1</v>
      </c>
      <c r="H176" s="4">
        <v>2</v>
      </c>
      <c r="I176" s="4">
        <v>1</v>
      </c>
      <c r="J176" s="4">
        <v>0</v>
      </c>
    </row>
    <row r="177" spans="2:10" ht="15.75" x14ac:dyDescent="0.25">
      <c r="B177" s="44" t="s">
        <v>271</v>
      </c>
      <c r="C177" s="56" t="s">
        <v>10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1</v>
      </c>
      <c r="J177" s="4">
        <v>0</v>
      </c>
    </row>
    <row r="178" spans="2:10" ht="15.75" x14ac:dyDescent="0.25">
      <c r="B178" s="44" t="s">
        <v>272</v>
      </c>
      <c r="C178" s="53" t="s">
        <v>124</v>
      </c>
      <c r="D178" s="4">
        <v>5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2:10" ht="15.75" x14ac:dyDescent="0.25">
      <c r="B179" s="44" t="s">
        <v>273</v>
      </c>
      <c r="C179" s="53" t="s">
        <v>139</v>
      </c>
      <c r="D179" s="4">
        <v>4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2</v>
      </c>
    </row>
    <row r="180" spans="2:10" ht="15.75" x14ac:dyDescent="0.25">
      <c r="B180" s="44" t="s">
        <v>273</v>
      </c>
      <c r="C180" s="56" t="s">
        <v>10</v>
      </c>
      <c r="D180" s="40">
        <v>2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</row>
    <row r="181" spans="2:10" ht="15.75" x14ac:dyDescent="0.25">
      <c r="B181" s="44" t="s">
        <v>269</v>
      </c>
      <c r="C181" s="53" t="s">
        <v>147</v>
      </c>
      <c r="D181" s="4">
        <v>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2</v>
      </c>
    </row>
    <row r="182" spans="2:10" ht="15.75" x14ac:dyDescent="0.25">
      <c r="B182" s="44" t="s">
        <v>274</v>
      </c>
      <c r="C182" s="53" t="s">
        <v>245</v>
      </c>
      <c r="D182" s="4">
        <v>2</v>
      </c>
      <c r="E182" s="4">
        <v>0</v>
      </c>
      <c r="F182" s="4">
        <v>0</v>
      </c>
      <c r="G182" s="4">
        <v>0</v>
      </c>
      <c r="H182" s="4">
        <v>2</v>
      </c>
      <c r="I182" s="4">
        <v>3</v>
      </c>
      <c r="J182" s="4">
        <v>0</v>
      </c>
    </row>
    <row r="183" spans="2:10" ht="15.75" x14ac:dyDescent="0.25">
      <c r="B183" s="44" t="s">
        <v>275</v>
      </c>
      <c r="C183" s="53" t="s">
        <v>120</v>
      </c>
      <c r="D183" s="4">
        <v>3</v>
      </c>
      <c r="E183" s="4">
        <v>1</v>
      </c>
      <c r="F183" s="4">
        <v>0</v>
      </c>
      <c r="G183" s="4">
        <v>0</v>
      </c>
      <c r="H183" s="4">
        <v>1</v>
      </c>
      <c r="I183" s="4">
        <v>1</v>
      </c>
      <c r="J183" s="4">
        <v>0</v>
      </c>
    </row>
    <row r="184" spans="2:10" ht="15.75" x14ac:dyDescent="0.25">
      <c r="B184" s="44" t="s">
        <v>484</v>
      </c>
      <c r="C184" s="53" t="s">
        <v>225</v>
      </c>
      <c r="D184" s="40">
        <v>0</v>
      </c>
      <c r="E184" s="40">
        <v>2</v>
      </c>
      <c r="F184" s="40">
        <v>2</v>
      </c>
      <c r="G184" s="40">
        <v>0</v>
      </c>
      <c r="H184" s="40">
        <v>0</v>
      </c>
      <c r="I184" s="40">
        <v>0</v>
      </c>
      <c r="J184" s="40">
        <v>0</v>
      </c>
    </row>
    <row r="185" spans="2:10" ht="15.75" x14ac:dyDescent="0.25">
      <c r="B185" s="44" t="s">
        <v>276</v>
      </c>
      <c r="C185" s="53" t="s">
        <v>124</v>
      </c>
      <c r="D185" s="4">
        <v>2</v>
      </c>
      <c r="E185" s="4">
        <v>0</v>
      </c>
      <c r="F185" s="4">
        <v>1</v>
      </c>
      <c r="G185" s="4">
        <v>1</v>
      </c>
      <c r="H185" s="4">
        <v>0</v>
      </c>
      <c r="I185" s="4">
        <v>1</v>
      </c>
      <c r="J185" s="4">
        <v>3</v>
      </c>
    </row>
    <row r="186" spans="2:10" ht="15.75" x14ac:dyDescent="0.25">
      <c r="B186" s="44" t="s">
        <v>277</v>
      </c>
      <c r="C186" s="53" t="s">
        <v>10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2</v>
      </c>
      <c r="J186" s="4">
        <v>0</v>
      </c>
    </row>
    <row r="187" spans="2:10" ht="15.75" x14ac:dyDescent="0.25">
      <c r="B187" s="44" t="s">
        <v>277</v>
      </c>
      <c r="C187" s="53" t="s">
        <v>245</v>
      </c>
      <c r="D187" s="4">
        <v>5</v>
      </c>
      <c r="E187" s="4">
        <v>0</v>
      </c>
      <c r="F187" s="4">
        <v>1</v>
      </c>
      <c r="G187" s="4">
        <v>0</v>
      </c>
      <c r="H187" s="4">
        <v>5</v>
      </c>
      <c r="I187" s="4">
        <v>1</v>
      </c>
      <c r="J187" s="4">
        <v>1</v>
      </c>
    </row>
    <row r="188" spans="2:10" ht="15.75" x14ac:dyDescent="0.25">
      <c r="B188" s="44" t="s">
        <v>277</v>
      </c>
      <c r="C188" s="53" t="s">
        <v>219</v>
      </c>
      <c r="D188" s="4">
        <v>5</v>
      </c>
      <c r="E188" s="4">
        <v>3</v>
      </c>
      <c r="F188" s="4">
        <v>1</v>
      </c>
      <c r="G188" s="4">
        <v>1</v>
      </c>
      <c r="H188" s="4">
        <v>4</v>
      </c>
      <c r="I188" s="4">
        <v>1</v>
      </c>
      <c r="J188" s="4">
        <v>1</v>
      </c>
    </row>
    <row r="189" spans="2:10" ht="15.75" x14ac:dyDescent="0.25">
      <c r="B189" s="44" t="s">
        <v>278</v>
      </c>
      <c r="C189" s="53" t="s">
        <v>138</v>
      </c>
      <c r="D189" s="4">
        <v>2</v>
      </c>
      <c r="E189" s="4">
        <v>0</v>
      </c>
      <c r="F189" s="4">
        <v>1</v>
      </c>
      <c r="G189" s="4">
        <v>1</v>
      </c>
      <c r="H189" s="4">
        <v>1</v>
      </c>
      <c r="I189" s="4">
        <v>3</v>
      </c>
      <c r="J189" s="4">
        <v>2</v>
      </c>
    </row>
    <row r="190" spans="2:10" ht="15.75" x14ac:dyDescent="0.25">
      <c r="B190" s="44" t="s">
        <v>278</v>
      </c>
      <c r="C190" s="53" t="s">
        <v>164</v>
      </c>
      <c r="D190" s="4">
        <v>2</v>
      </c>
      <c r="E190" s="4">
        <v>0</v>
      </c>
      <c r="F190" s="4">
        <v>0</v>
      </c>
      <c r="G190" s="4">
        <v>1</v>
      </c>
      <c r="H190" s="4">
        <v>5</v>
      </c>
      <c r="I190" s="4">
        <v>2</v>
      </c>
      <c r="J190" s="4">
        <v>3</v>
      </c>
    </row>
    <row r="191" spans="2:10" ht="15.75" x14ac:dyDescent="0.25">
      <c r="B191" s="44" t="s">
        <v>280</v>
      </c>
      <c r="C191" s="53" t="s">
        <v>95</v>
      </c>
      <c r="D191" s="4">
        <v>5</v>
      </c>
      <c r="E191" s="4">
        <v>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</row>
    <row r="192" spans="2:10" ht="15.75" x14ac:dyDescent="0.25">
      <c r="B192" s="44" t="s">
        <v>281</v>
      </c>
      <c r="C192" s="53" t="s">
        <v>225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2</v>
      </c>
      <c r="J192" s="4">
        <v>0</v>
      </c>
    </row>
    <row r="193" spans="2:10" ht="15.75" x14ac:dyDescent="0.25">
      <c r="B193" s="44" t="s">
        <v>279</v>
      </c>
      <c r="C193" s="53" t="s">
        <v>108</v>
      </c>
      <c r="D193" s="4">
        <v>4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2:10" ht="15.75" x14ac:dyDescent="0.25">
      <c r="B194" s="44" t="s">
        <v>282</v>
      </c>
      <c r="C194" s="53" t="s">
        <v>10</v>
      </c>
      <c r="D194" s="4">
        <v>4</v>
      </c>
      <c r="E194" s="4">
        <v>2</v>
      </c>
      <c r="F194" s="4">
        <v>0</v>
      </c>
      <c r="G194" s="4">
        <v>0</v>
      </c>
      <c r="H194" s="4">
        <v>1</v>
      </c>
      <c r="I194" s="4">
        <v>2</v>
      </c>
      <c r="J194" s="4">
        <v>2</v>
      </c>
    </row>
    <row r="195" spans="2:10" ht="15.75" x14ac:dyDescent="0.25">
      <c r="B195" s="44" t="s">
        <v>282</v>
      </c>
      <c r="C195" s="53" t="s">
        <v>139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4">
        <v>2</v>
      </c>
    </row>
    <row r="196" spans="2:10" ht="15.75" x14ac:dyDescent="0.25">
      <c r="B196" s="44" t="s">
        <v>282</v>
      </c>
      <c r="C196" s="53" t="s">
        <v>131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2</v>
      </c>
      <c r="J196" s="4">
        <v>0</v>
      </c>
    </row>
    <row r="197" spans="2:10" ht="15.75" x14ac:dyDescent="0.25">
      <c r="B197" s="44" t="s">
        <v>282</v>
      </c>
      <c r="C197" s="53" t="s">
        <v>40</v>
      </c>
      <c r="D197" s="4">
        <v>0</v>
      </c>
      <c r="E197" s="4">
        <v>0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</row>
    <row r="198" spans="2:10" ht="15.75" x14ac:dyDescent="0.25">
      <c r="B198" s="44" t="s">
        <v>283</v>
      </c>
      <c r="C198" s="53" t="s">
        <v>225</v>
      </c>
      <c r="D198" s="4">
        <v>2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</row>
    <row r="199" spans="2:10" ht="15.75" x14ac:dyDescent="0.25">
      <c r="B199" s="44" t="s">
        <v>481</v>
      </c>
      <c r="C199" s="53" t="s">
        <v>117</v>
      </c>
      <c r="D199" s="40">
        <v>0</v>
      </c>
      <c r="E199" s="40">
        <v>0</v>
      </c>
      <c r="F199" s="40">
        <v>0</v>
      </c>
      <c r="G199" s="40">
        <v>0</v>
      </c>
      <c r="H199" s="40">
        <v>3</v>
      </c>
      <c r="I199" s="40">
        <v>0</v>
      </c>
      <c r="J199" s="40">
        <v>0</v>
      </c>
    </row>
    <row r="200" spans="2:10" ht="15.75" x14ac:dyDescent="0.25">
      <c r="B200" s="44" t="s">
        <v>284</v>
      </c>
      <c r="C200" s="53" t="s">
        <v>96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1</v>
      </c>
      <c r="J200" s="4">
        <v>0</v>
      </c>
    </row>
    <row r="201" spans="2:10" ht="15.75" x14ac:dyDescent="0.25">
      <c r="B201" s="44" t="s">
        <v>284</v>
      </c>
      <c r="C201" s="53" t="s">
        <v>164</v>
      </c>
      <c r="D201" s="4">
        <v>4</v>
      </c>
      <c r="E201" s="4">
        <v>0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</row>
    <row r="202" spans="2:10" ht="15.75" x14ac:dyDescent="0.25">
      <c r="B202" s="44" t="s">
        <v>285</v>
      </c>
      <c r="C202" s="53" t="s">
        <v>140</v>
      </c>
      <c r="D202" s="4">
        <v>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</row>
    <row r="203" spans="2:10" ht="15.75" x14ac:dyDescent="0.25">
      <c r="B203" s="44" t="s">
        <v>285</v>
      </c>
      <c r="C203" s="53" t="s">
        <v>99</v>
      </c>
      <c r="D203" s="4">
        <v>4</v>
      </c>
      <c r="E203" s="4">
        <v>2</v>
      </c>
      <c r="F203" s="4">
        <v>1</v>
      </c>
      <c r="G203" s="4">
        <v>1</v>
      </c>
      <c r="H203" s="4">
        <v>1</v>
      </c>
      <c r="I203" s="4">
        <v>3</v>
      </c>
      <c r="J203" s="4">
        <v>1</v>
      </c>
    </row>
    <row r="204" spans="2:10" ht="15.75" x14ac:dyDescent="0.25">
      <c r="B204" s="44" t="s">
        <v>286</v>
      </c>
      <c r="C204" s="53" t="s">
        <v>224</v>
      </c>
      <c r="D204" s="4">
        <v>0</v>
      </c>
      <c r="E204" s="4">
        <v>0</v>
      </c>
      <c r="F204" s="4">
        <v>0</v>
      </c>
      <c r="G204" s="4">
        <v>0</v>
      </c>
      <c r="H204" s="4">
        <v>2</v>
      </c>
      <c r="I204" s="4">
        <v>0</v>
      </c>
      <c r="J204" s="4">
        <v>0</v>
      </c>
    </row>
    <row r="205" spans="2:10" ht="15.75" x14ac:dyDescent="0.25">
      <c r="B205" s="44" t="s">
        <v>276</v>
      </c>
      <c r="C205" s="53" t="s">
        <v>222</v>
      </c>
      <c r="D205" s="40">
        <v>0</v>
      </c>
      <c r="E205" s="40">
        <v>4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</row>
    <row r="206" spans="2:10" ht="15.75" x14ac:dyDescent="0.25">
      <c r="B206" s="44" t="s">
        <v>287</v>
      </c>
      <c r="C206" s="53" t="s">
        <v>130</v>
      </c>
      <c r="D206" s="4">
        <v>3</v>
      </c>
      <c r="E206" s="4">
        <v>0</v>
      </c>
      <c r="F206" s="4">
        <v>0</v>
      </c>
      <c r="G206" s="4">
        <v>0</v>
      </c>
      <c r="H206" s="4">
        <v>0</v>
      </c>
      <c r="I206" s="4">
        <v>2</v>
      </c>
      <c r="J206" s="4">
        <v>0</v>
      </c>
    </row>
    <row r="207" spans="2:10" ht="15.75" x14ac:dyDescent="0.25">
      <c r="B207" s="44" t="s">
        <v>288</v>
      </c>
      <c r="C207" s="53" t="s">
        <v>221</v>
      </c>
      <c r="D207" s="4">
        <v>5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2:10" ht="15.75" x14ac:dyDescent="0.25">
      <c r="B208" s="44" t="s">
        <v>317</v>
      </c>
      <c r="C208" s="53" t="s">
        <v>175</v>
      </c>
      <c r="D208" s="40">
        <v>0</v>
      </c>
      <c r="E208" s="40">
        <v>5</v>
      </c>
      <c r="F208" s="40">
        <v>4</v>
      </c>
      <c r="G208" s="40">
        <v>0</v>
      </c>
      <c r="H208" s="40">
        <v>0</v>
      </c>
      <c r="I208" s="40">
        <v>0</v>
      </c>
      <c r="J208" s="40">
        <v>0</v>
      </c>
    </row>
    <row r="209" spans="2:10" x14ac:dyDescent="0.25">
      <c r="B209" s="68" t="s">
        <v>501</v>
      </c>
      <c r="C209" s="68"/>
      <c r="D209" s="65">
        <f t="shared" ref="D209:J209" si="0">SUM(D4:D208)</f>
        <v>467</v>
      </c>
      <c r="E209" s="65">
        <f t="shared" si="0"/>
        <v>196</v>
      </c>
      <c r="F209" s="65">
        <f t="shared" si="0"/>
        <v>98</v>
      </c>
      <c r="G209" s="65">
        <f t="shared" si="0"/>
        <v>111</v>
      </c>
      <c r="H209" s="65">
        <f t="shared" si="0"/>
        <v>201</v>
      </c>
      <c r="I209" s="65">
        <f t="shared" si="0"/>
        <v>130</v>
      </c>
      <c r="J209" s="65">
        <f t="shared" si="0"/>
        <v>130</v>
      </c>
    </row>
  </sheetData>
  <sheetProtection algorithmName="SHA-512" hashValue="022rWRbVsy1E/zgmSabPiODhF3EbGMIjrGF8NMvYyC9cHuGtCqyuHMTWLsBpOdBa4I7Q2Dj/ZIpIoh1mzi7CSw==" saltValue="Tb9tvdpsFI9JPg6+WT1QTQ==" spinCount="100000" sheet="1" objects="1" scenarios="1" selectLockedCells="1" selectUnlockedCells="1"/>
  <mergeCells count="10">
    <mergeCell ref="B209:C209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conditionalFormatting sqref="C135">
    <cfRule type="duplicateValues" dxfId="4" priority="94" stopIfTrue="1"/>
  </conditionalFormatting>
  <conditionalFormatting sqref="C156 C143:C146 C148:C154">
    <cfRule type="duplicateValues" dxfId="3" priority="96" stopIfTrue="1"/>
  </conditionalFormatting>
  <conditionalFormatting sqref="C161:C162 C167 C169">
    <cfRule type="duplicateValues" dxfId="2" priority="98"/>
  </conditionalFormatting>
  <conditionalFormatting sqref="C170">
    <cfRule type="duplicateValues" dxfId="1" priority="103"/>
  </conditionalFormatting>
  <conditionalFormatting sqref="C177 C180">
    <cfRule type="duplicateValues" dxfId="0" priority="108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4B725-33B8-4241-8E5D-618E8AAF6F92}">
  <dimension ref="B2:J53"/>
  <sheetViews>
    <sheetView topLeftCell="A28" workbookViewId="0">
      <selection activeCell="D53" sqref="D53:J53"/>
    </sheetView>
  </sheetViews>
  <sheetFormatPr defaultRowHeight="15" x14ac:dyDescent="0.25"/>
  <cols>
    <col min="2" max="2" width="22.7109375" style="1" bestFit="1" customWidth="1"/>
    <col min="3" max="3" width="9.140625" style="1"/>
    <col min="4" max="4" width="12.28515625" customWidth="1"/>
    <col min="5" max="5" width="11.7109375" customWidth="1"/>
    <col min="6" max="6" width="10.42578125" customWidth="1"/>
  </cols>
  <sheetData>
    <row r="2" spans="2:10" x14ac:dyDescent="0.25">
      <c r="B2" s="71" t="s">
        <v>0</v>
      </c>
      <c r="C2" s="72" t="s">
        <v>1</v>
      </c>
      <c r="D2" s="73" t="s">
        <v>2</v>
      </c>
      <c r="E2" s="75" t="s">
        <v>3</v>
      </c>
      <c r="F2" s="75" t="s">
        <v>4</v>
      </c>
      <c r="G2" s="75" t="s">
        <v>5</v>
      </c>
      <c r="H2" s="69" t="s">
        <v>6</v>
      </c>
      <c r="I2" s="70" t="s">
        <v>7</v>
      </c>
      <c r="J2" s="70" t="s">
        <v>8</v>
      </c>
    </row>
    <row r="3" spans="2:10" x14ac:dyDescent="0.25">
      <c r="B3" s="71"/>
      <c r="C3" s="72"/>
      <c r="D3" s="74"/>
      <c r="E3" s="74"/>
      <c r="F3" s="74"/>
      <c r="G3" s="73"/>
      <c r="H3" s="69"/>
      <c r="I3" s="70"/>
      <c r="J3" s="70"/>
    </row>
    <row r="4" spans="2:10" x14ac:dyDescent="0.25">
      <c r="B4" s="21" t="s">
        <v>289</v>
      </c>
      <c r="C4" s="38" t="s">
        <v>140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2</v>
      </c>
      <c r="J4" s="4">
        <v>2</v>
      </c>
    </row>
    <row r="5" spans="2:10" x14ac:dyDescent="0.25">
      <c r="B5" s="22" t="s">
        <v>290</v>
      </c>
      <c r="C5" s="21"/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</row>
    <row r="6" spans="2:10" x14ac:dyDescent="0.25">
      <c r="B6" s="22" t="s">
        <v>291</v>
      </c>
      <c r="C6" s="57"/>
      <c r="D6" s="4">
        <v>2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</row>
    <row r="7" spans="2:10" x14ac:dyDescent="0.25">
      <c r="B7" s="23" t="s">
        <v>292</v>
      </c>
      <c r="C7" s="38" t="s">
        <v>293</v>
      </c>
      <c r="D7" s="4">
        <v>1</v>
      </c>
      <c r="E7" s="4">
        <v>0</v>
      </c>
      <c r="F7" s="4">
        <v>0</v>
      </c>
      <c r="G7" s="4">
        <v>0</v>
      </c>
      <c r="H7" s="4">
        <v>2</v>
      </c>
      <c r="I7" s="4">
        <v>1</v>
      </c>
      <c r="J7" s="4">
        <v>0</v>
      </c>
    </row>
    <row r="8" spans="2:10" x14ac:dyDescent="0.25">
      <c r="B8" s="21" t="s">
        <v>294</v>
      </c>
      <c r="C8" s="24" t="s">
        <v>10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</row>
    <row r="9" spans="2:10" x14ac:dyDescent="0.25">
      <c r="B9" s="21" t="s">
        <v>486</v>
      </c>
      <c r="C9" s="24"/>
      <c r="D9" s="40">
        <v>1</v>
      </c>
      <c r="E9" s="40">
        <v>0</v>
      </c>
      <c r="F9" s="40">
        <v>0</v>
      </c>
      <c r="G9" s="40">
        <v>0</v>
      </c>
      <c r="H9" s="40">
        <v>1</v>
      </c>
      <c r="I9" s="40">
        <v>0</v>
      </c>
      <c r="J9" s="40">
        <v>0</v>
      </c>
    </row>
    <row r="10" spans="2:10" x14ac:dyDescent="0.25">
      <c r="B10" s="21" t="s">
        <v>295</v>
      </c>
      <c r="C10" s="24"/>
      <c r="D10" s="4"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2:10" x14ac:dyDescent="0.25">
      <c r="B11" s="21" t="s">
        <v>296</v>
      </c>
      <c r="C11" s="24" t="s">
        <v>131</v>
      </c>
      <c r="D11" s="4">
        <v>5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</row>
    <row r="12" spans="2:10" x14ac:dyDescent="0.25">
      <c r="B12" s="21" t="s">
        <v>297</v>
      </c>
      <c r="C12" s="24" t="s">
        <v>10</v>
      </c>
      <c r="D12" s="4">
        <v>4</v>
      </c>
      <c r="E12" s="4">
        <v>0</v>
      </c>
      <c r="F12" s="4">
        <v>0</v>
      </c>
      <c r="G12" s="4">
        <v>1</v>
      </c>
      <c r="H12" s="4">
        <v>2</v>
      </c>
      <c r="I12" s="4">
        <v>0</v>
      </c>
      <c r="J12" s="4">
        <v>0</v>
      </c>
    </row>
    <row r="13" spans="2:10" x14ac:dyDescent="0.25">
      <c r="B13" s="21" t="s">
        <v>465</v>
      </c>
      <c r="C13" s="24"/>
      <c r="D13" s="40">
        <v>4</v>
      </c>
      <c r="E13" s="40">
        <v>0</v>
      </c>
      <c r="F13" s="40">
        <v>0</v>
      </c>
      <c r="G13" s="40">
        <v>0</v>
      </c>
      <c r="H13" s="40">
        <v>2</v>
      </c>
      <c r="I13" s="40">
        <v>4</v>
      </c>
      <c r="J13" s="40">
        <v>0</v>
      </c>
    </row>
    <row r="14" spans="2:10" x14ac:dyDescent="0.25">
      <c r="B14" s="25" t="s">
        <v>216</v>
      </c>
      <c r="C14" s="58" t="s">
        <v>10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</row>
    <row r="15" spans="2:10" x14ac:dyDescent="0.25">
      <c r="B15" s="21" t="s">
        <v>193</v>
      </c>
      <c r="C15" s="59" t="s">
        <v>139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3</v>
      </c>
    </row>
    <row r="16" spans="2:10" x14ac:dyDescent="0.25">
      <c r="B16" s="21" t="s">
        <v>298</v>
      </c>
      <c r="C16" s="59"/>
      <c r="D16" s="3">
        <v>1</v>
      </c>
      <c r="E16" s="3">
        <v>1</v>
      </c>
      <c r="F16" s="3">
        <v>0</v>
      </c>
      <c r="G16" s="3">
        <v>0</v>
      </c>
      <c r="H16" s="3">
        <v>1</v>
      </c>
      <c r="I16" s="3">
        <v>1</v>
      </c>
      <c r="J16" s="3">
        <v>3</v>
      </c>
    </row>
    <row r="17" spans="2:10" x14ac:dyDescent="0.25">
      <c r="B17" s="21" t="s">
        <v>299</v>
      </c>
      <c r="C17" s="59" t="s">
        <v>139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</row>
    <row r="18" spans="2:10" x14ac:dyDescent="0.25">
      <c r="B18" s="21" t="s">
        <v>301</v>
      </c>
      <c r="C18" s="59" t="s">
        <v>140</v>
      </c>
      <c r="D18" s="3">
        <v>4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</row>
    <row r="19" spans="2:10" x14ac:dyDescent="0.25">
      <c r="B19" s="21" t="s">
        <v>302</v>
      </c>
      <c r="C19" s="59" t="s">
        <v>99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2</v>
      </c>
    </row>
    <row r="20" spans="2:10" x14ac:dyDescent="0.25">
      <c r="B20" s="25" t="s">
        <v>215</v>
      </c>
      <c r="C20" s="58" t="s">
        <v>140</v>
      </c>
      <c r="D20" s="12">
        <v>0</v>
      </c>
      <c r="E20" s="12">
        <v>0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</row>
    <row r="21" spans="2:10" x14ac:dyDescent="0.25">
      <c r="B21" s="21" t="s">
        <v>303</v>
      </c>
      <c r="C21" s="59" t="s">
        <v>139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</row>
    <row r="22" spans="2:10" x14ac:dyDescent="0.25">
      <c r="B22" s="21" t="s">
        <v>299</v>
      </c>
      <c r="C22" s="59" t="s">
        <v>10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</row>
    <row r="23" spans="2:10" x14ac:dyDescent="0.25">
      <c r="B23" s="21" t="s">
        <v>304</v>
      </c>
      <c r="C23" s="59" t="s">
        <v>139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2</v>
      </c>
    </row>
    <row r="24" spans="2:10" x14ac:dyDescent="0.25">
      <c r="B24" s="21" t="s">
        <v>304</v>
      </c>
      <c r="C24" s="59" t="s">
        <v>140</v>
      </c>
      <c r="D24" s="3">
        <v>1</v>
      </c>
      <c r="E24" s="3">
        <v>1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</row>
    <row r="25" spans="2:10" x14ac:dyDescent="0.25">
      <c r="B25" s="21" t="s">
        <v>303</v>
      </c>
      <c r="C25" s="59" t="s">
        <v>10</v>
      </c>
      <c r="D25" s="3">
        <v>0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</row>
    <row r="26" spans="2:10" x14ac:dyDescent="0.25">
      <c r="B26" s="25" t="s">
        <v>207</v>
      </c>
      <c r="C26" s="58" t="s">
        <v>99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</row>
    <row r="27" spans="2:10" x14ac:dyDescent="0.25">
      <c r="B27" s="21" t="s">
        <v>305</v>
      </c>
      <c r="C27" s="59" t="s">
        <v>139</v>
      </c>
      <c r="D27" s="3">
        <v>5</v>
      </c>
      <c r="E27" s="3">
        <v>2</v>
      </c>
      <c r="F27" s="3">
        <v>0</v>
      </c>
      <c r="G27" s="3">
        <v>1</v>
      </c>
      <c r="H27" s="3">
        <v>1</v>
      </c>
      <c r="I27" s="3">
        <v>1</v>
      </c>
      <c r="J27" s="3">
        <v>0</v>
      </c>
    </row>
    <row r="28" spans="2:10" x14ac:dyDescent="0.25">
      <c r="B28" s="21" t="s">
        <v>306</v>
      </c>
      <c r="C28" s="24"/>
      <c r="D28" s="4">
        <v>6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</row>
    <row r="29" spans="2:10" x14ac:dyDescent="0.25">
      <c r="B29" s="21" t="s">
        <v>307</v>
      </c>
      <c r="C29" s="24" t="s">
        <v>10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2</v>
      </c>
      <c r="J29" s="4">
        <v>2</v>
      </c>
    </row>
    <row r="30" spans="2:10" x14ac:dyDescent="0.25">
      <c r="B30" s="45" t="s">
        <v>308</v>
      </c>
      <c r="C30" s="60" t="s">
        <v>139</v>
      </c>
      <c r="D30" s="7">
        <v>0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</row>
    <row r="31" spans="2:10" x14ac:dyDescent="0.25">
      <c r="B31" s="21" t="s">
        <v>309</v>
      </c>
      <c r="C31" s="61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2</v>
      </c>
      <c r="J31" s="4">
        <v>1</v>
      </c>
    </row>
    <row r="32" spans="2:10" s="48" customFormat="1" x14ac:dyDescent="0.25">
      <c r="B32" s="49" t="s">
        <v>500</v>
      </c>
      <c r="C32" s="62" t="s">
        <v>139</v>
      </c>
      <c r="D32" s="47">
        <v>2</v>
      </c>
      <c r="E32" s="47">
        <v>0</v>
      </c>
      <c r="F32" s="47">
        <v>0</v>
      </c>
      <c r="G32" s="47">
        <v>0</v>
      </c>
      <c r="H32" s="47">
        <v>2</v>
      </c>
      <c r="I32" s="47">
        <v>2</v>
      </c>
      <c r="J32" s="47">
        <v>2</v>
      </c>
    </row>
    <row r="33" spans="2:10" s="48" customFormat="1" x14ac:dyDescent="0.25">
      <c r="B33" s="49" t="s">
        <v>500</v>
      </c>
      <c r="C33" s="62" t="s">
        <v>140</v>
      </c>
      <c r="D33" s="47">
        <v>2</v>
      </c>
      <c r="E33" s="47">
        <v>0</v>
      </c>
      <c r="F33" s="47">
        <v>0</v>
      </c>
      <c r="G33" s="47">
        <v>0</v>
      </c>
      <c r="H33" s="47">
        <v>2</v>
      </c>
      <c r="I33" s="47">
        <v>2</v>
      </c>
      <c r="J33" s="47">
        <v>2</v>
      </c>
    </row>
    <row r="34" spans="2:10" x14ac:dyDescent="0.25">
      <c r="B34" s="21" t="s">
        <v>310</v>
      </c>
      <c r="C34" s="59" t="s">
        <v>99</v>
      </c>
      <c r="D34" s="4">
        <v>1</v>
      </c>
      <c r="E34" s="4">
        <v>1</v>
      </c>
      <c r="F34" s="4">
        <v>0</v>
      </c>
      <c r="G34" s="4">
        <v>0</v>
      </c>
      <c r="H34" s="4">
        <v>1</v>
      </c>
      <c r="I34" s="4">
        <v>1</v>
      </c>
      <c r="J34" s="4">
        <v>1</v>
      </c>
    </row>
    <row r="35" spans="2:10" x14ac:dyDescent="0.25">
      <c r="B35" s="45" t="s">
        <v>247</v>
      </c>
      <c r="C35" s="58" t="s">
        <v>131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</row>
    <row r="36" spans="2:10" x14ac:dyDescent="0.25">
      <c r="B36" s="45" t="s">
        <v>247</v>
      </c>
      <c r="C36" s="58" t="s">
        <v>43</v>
      </c>
      <c r="D36" s="7">
        <v>0</v>
      </c>
      <c r="E36" s="7">
        <v>0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</row>
    <row r="37" spans="2:10" x14ac:dyDescent="0.25">
      <c r="B37" s="45" t="s">
        <v>247</v>
      </c>
      <c r="C37" s="58" t="s">
        <v>181</v>
      </c>
      <c r="D37" s="7">
        <v>0</v>
      </c>
      <c r="E37" s="7">
        <v>0</v>
      </c>
      <c r="F37" s="7">
        <v>2</v>
      </c>
      <c r="G37" s="7">
        <v>2</v>
      </c>
      <c r="H37" s="7">
        <v>0</v>
      </c>
      <c r="I37" s="7">
        <v>0</v>
      </c>
      <c r="J37" s="7">
        <v>0</v>
      </c>
    </row>
    <row r="38" spans="2:10" x14ac:dyDescent="0.25">
      <c r="B38" s="45" t="s">
        <v>247</v>
      </c>
      <c r="C38" s="63" t="s">
        <v>147</v>
      </c>
      <c r="D38" s="7">
        <v>0</v>
      </c>
      <c r="E38" s="7">
        <v>0</v>
      </c>
      <c r="F38" s="7">
        <v>2</v>
      </c>
      <c r="G38" s="7">
        <v>2</v>
      </c>
      <c r="H38" s="7">
        <v>0</v>
      </c>
      <c r="I38" s="7">
        <v>0</v>
      </c>
      <c r="J38" s="7">
        <v>0</v>
      </c>
    </row>
    <row r="39" spans="2:10" x14ac:dyDescent="0.25">
      <c r="B39" s="45" t="s">
        <v>247</v>
      </c>
      <c r="C39" s="58" t="s">
        <v>100</v>
      </c>
      <c r="D39" s="7">
        <v>0</v>
      </c>
      <c r="E39" s="7">
        <v>0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</row>
    <row r="40" spans="2:10" x14ac:dyDescent="0.25">
      <c r="B40" s="45" t="s">
        <v>247</v>
      </c>
      <c r="C40" s="58" t="s">
        <v>32</v>
      </c>
      <c r="D40" s="7">
        <v>0</v>
      </c>
      <c r="E40" s="7">
        <v>0</v>
      </c>
      <c r="F40" s="7">
        <v>2</v>
      </c>
      <c r="G40" s="7">
        <v>2</v>
      </c>
      <c r="H40" s="7">
        <v>0</v>
      </c>
      <c r="I40" s="7">
        <v>0</v>
      </c>
      <c r="J40" s="7">
        <v>0</v>
      </c>
    </row>
    <row r="41" spans="2:10" x14ac:dyDescent="0.25">
      <c r="B41" s="21" t="s">
        <v>254</v>
      </c>
      <c r="C41" s="59" t="s">
        <v>140</v>
      </c>
      <c r="D41" s="4">
        <v>0</v>
      </c>
      <c r="E41" s="4">
        <v>0</v>
      </c>
      <c r="F41" s="4">
        <v>1</v>
      </c>
      <c r="G41" s="4">
        <v>1</v>
      </c>
      <c r="H41" s="4">
        <v>1</v>
      </c>
      <c r="I41" s="4">
        <v>2</v>
      </c>
      <c r="J41" s="4">
        <v>0</v>
      </c>
    </row>
    <row r="42" spans="2:10" x14ac:dyDescent="0.25">
      <c r="B42" s="21" t="s">
        <v>311</v>
      </c>
      <c r="C42" s="59" t="s">
        <v>140</v>
      </c>
      <c r="D42" s="4">
        <v>2</v>
      </c>
      <c r="E42" s="4">
        <v>2</v>
      </c>
      <c r="F42" s="4">
        <v>1</v>
      </c>
      <c r="G42" s="4">
        <v>1</v>
      </c>
      <c r="H42" s="4">
        <v>4</v>
      </c>
      <c r="I42" s="4">
        <v>2</v>
      </c>
      <c r="J42" s="4">
        <v>2</v>
      </c>
    </row>
    <row r="43" spans="2:10" x14ac:dyDescent="0.25">
      <c r="B43" s="21" t="s">
        <v>265</v>
      </c>
      <c r="C43" s="38" t="s">
        <v>10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2</v>
      </c>
    </row>
    <row r="44" spans="2:10" x14ac:dyDescent="0.25">
      <c r="B44" s="21" t="s">
        <v>265</v>
      </c>
      <c r="C44" s="38" t="s">
        <v>140</v>
      </c>
      <c r="D44" s="4">
        <v>0</v>
      </c>
      <c r="E44" s="4">
        <v>0</v>
      </c>
      <c r="F44" s="4">
        <v>0</v>
      </c>
      <c r="G44" s="4">
        <v>0</v>
      </c>
      <c r="H44" s="4">
        <v>3</v>
      </c>
      <c r="I44" s="4">
        <v>0</v>
      </c>
      <c r="J44" s="4">
        <v>0</v>
      </c>
    </row>
    <row r="45" spans="2:10" x14ac:dyDescent="0.25">
      <c r="B45" s="21" t="s">
        <v>312</v>
      </c>
      <c r="C45" s="38"/>
      <c r="D45" s="4">
        <v>2</v>
      </c>
      <c r="E45" s="4">
        <v>2</v>
      </c>
      <c r="F45" s="4">
        <v>1</v>
      </c>
      <c r="G45" s="4">
        <v>1</v>
      </c>
      <c r="H45" s="4">
        <v>1</v>
      </c>
      <c r="I45" s="4">
        <v>0</v>
      </c>
      <c r="J45" s="4">
        <v>0</v>
      </c>
    </row>
    <row r="46" spans="2:10" x14ac:dyDescent="0.25">
      <c r="B46" s="21" t="s">
        <v>313</v>
      </c>
      <c r="C46" s="26"/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2</v>
      </c>
    </row>
    <row r="47" spans="2:10" x14ac:dyDescent="0.25">
      <c r="B47" s="21" t="s">
        <v>314</v>
      </c>
      <c r="C47" s="26"/>
      <c r="D47" s="4">
        <v>3</v>
      </c>
      <c r="E47" s="4">
        <v>0</v>
      </c>
      <c r="F47" s="4">
        <v>0</v>
      </c>
      <c r="G47" s="4">
        <v>0</v>
      </c>
      <c r="H47" s="4">
        <v>3</v>
      </c>
      <c r="I47" s="4">
        <v>0</v>
      </c>
      <c r="J47" s="4">
        <v>0</v>
      </c>
    </row>
    <row r="48" spans="2:10" x14ac:dyDescent="0.25">
      <c r="B48" s="21" t="s">
        <v>315</v>
      </c>
      <c r="C48" s="27" t="s">
        <v>140</v>
      </c>
      <c r="D48" s="4">
        <v>2</v>
      </c>
      <c r="E48" s="4">
        <v>0</v>
      </c>
      <c r="F48" s="4">
        <v>0</v>
      </c>
      <c r="G48" s="4">
        <v>0</v>
      </c>
      <c r="H48" s="4">
        <v>1</v>
      </c>
      <c r="I48" s="4">
        <v>2</v>
      </c>
      <c r="J48" s="4">
        <v>0</v>
      </c>
    </row>
    <row r="49" spans="2:10" x14ac:dyDescent="0.25">
      <c r="B49" s="21" t="s">
        <v>316</v>
      </c>
      <c r="C49" s="59">
        <v>1</v>
      </c>
      <c r="D49" s="4">
        <v>2</v>
      </c>
      <c r="E49" s="4">
        <v>0</v>
      </c>
      <c r="F49" s="4">
        <v>0</v>
      </c>
      <c r="G49" s="4">
        <v>0</v>
      </c>
      <c r="H49" s="4">
        <v>1</v>
      </c>
      <c r="I49" s="4">
        <v>2</v>
      </c>
      <c r="J49" s="4">
        <v>2</v>
      </c>
    </row>
    <row r="50" spans="2:10" s="43" customFormat="1" x14ac:dyDescent="0.25">
      <c r="B50" s="51" t="s">
        <v>287</v>
      </c>
      <c r="C50" s="64" t="s">
        <v>130</v>
      </c>
      <c r="D50" s="42">
        <v>0</v>
      </c>
      <c r="E50" s="42">
        <v>0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</row>
    <row r="51" spans="2:10" x14ac:dyDescent="0.25">
      <c r="B51" s="21" t="s">
        <v>287</v>
      </c>
      <c r="C51" s="38" t="s">
        <v>131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</row>
    <row r="52" spans="2:10" x14ac:dyDescent="0.25">
      <c r="B52" s="21" t="s">
        <v>318</v>
      </c>
      <c r="C52" s="38" t="s">
        <v>139</v>
      </c>
      <c r="D52" s="4">
        <v>2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</row>
    <row r="53" spans="2:10" x14ac:dyDescent="0.25">
      <c r="B53" s="68" t="s">
        <v>505</v>
      </c>
      <c r="C53" s="68"/>
      <c r="D53" s="65">
        <f t="shared" ref="D53:J53" si="0">SUM(D4:D52)</f>
        <v>69</v>
      </c>
      <c r="E53" s="65">
        <f t="shared" si="0"/>
        <v>14</v>
      </c>
      <c r="F53" s="65">
        <f t="shared" si="0"/>
        <v>20</v>
      </c>
      <c r="G53" s="65">
        <f t="shared" si="0"/>
        <v>25</v>
      </c>
      <c r="H53" s="65">
        <f t="shared" si="0"/>
        <v>34</v>
      </c>
      <c r="I53" s="65">
        <f t="shared" si="0"/>
        <v>35</v>
      </c>
      <c r="J53" s="65">
        <f t="shared" si="0"/>
        <v>33</v>
      </c>
    </row>
  </sheetData>
  <sheetProtection algorithmName="SHA-512" hashValue="xTN3FtdhVwnRcC+6S16i0Hz+rF7rfyUPz4TNfpzqS0sfQ64qGlJWQFW5NHWG4LGrspyv5igfIpKvED5As+PSZg==" saltValue="gI/e5VN9OnXxQvLwC3zWcg==" spinCount="100000" sheet="1" objects="1" scenarios="1" selectLockedCells="1" selectUnlockedCells="1"/>
  <mergeCells count="10">
    <mergeCell ref="B53:C5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0C8A-1550-49D4-BE29-F7BE101E9AF7}">
  <dimension ref="B2:I86"/>
  <sheetViews>
    <sheetView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C86" sqref="C86:I86"/>
    </sheetView>
  </sheetViews>
  <sheetFormatPr defaultRowHeight="15" x14ac:dyDescent="0.25"/>
  <cols>
    <col min="2" max="2" width="28.28515625" style="1" customWidth="1"/>
    <col min="3" max="3" width="11.7109375" customWidth="1"/>
    <col min="4" max="4" width="12.42578125" customWidth="1"/>
  </cols>
  <sheetData>
    <row r="2" spans="2:9" x14ac:dyDescent="0.25">
      <c r="B2" s="71" t="s">
        <v>0</v>
      </c>
      <c r="C2" s="73" t="s">
        <v>2</v>
      </c>
      <c r="D2" s="75" t="s">
        <v>3</v>
      </c>
      <c r="E2" s="75" t="s">
        <v>4</v>
      </c>
      <c r="F2" s="75" t="s">
        <v>5</v>
      </c>
      <c r="G2" s="69" t="s">
        <v>6</v>
      </c>
      <c r="H2" s="70" t="s">
        <v>7</v>
      </c>
      <c r="I2" s="70" t="s">
        <v>8</v>
      </c>
    </row>
    <row r="3" spans="2:9" x14ac:dyDescent="0.25">
      <c r="B3" s="71"/>
      <c r="C3" s="74"/>
      <c r="D3" s="74"/>
      <c r="E3" s="74"/>
      <c r="F3" s="73"/>
      <c r="G3" s="69"/>
      <c r="H3" s="70"/>
      <c r="I3" s="70"/>
    </row>
    <row r="4" spans="2:9" x14ac:dyDescent="0.25">
      <c r="B4" s="28" t="s">
        <v>319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</row>
    <row r="5" spans="2:9" x14ac:dyDescent="0.25">
      <c r="B5" s="28" t="s">
        <v>132</v>
      </c>
      <c r="C5" s="4">
        <v>0</v>
      </c>
      <c r="D5" s="4">
        <v>0</v>
      </c>
      <c r="E5" s="4">
        <v>0</v>
      </c>
      <c r="F5" s="4">
        <v>2</v>
      </c>
      <c r="G5" s="4">
        <v>0</v>
      </c>
      <c r="H5" s="4">
        <v>0</v>
      </c>
      <c r="I5" s="4">
        <v>0</v>
      </c>
    </row>
    <row r="6" spans="2:9" x14ac:dyDescent="0.25">
      <c r="B6" s="28" t="s">
        <v>320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1</v>
      </c>
      <c r="I6" s="4">
        <v>1</v>
      </c>
    </row>
    <row r="7" spans="2:9" x14ac:dyDescent="0.25">
      <c r="B7" s="28" t="s">
        <v>321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3</v>
      </c>
      <c r="I7" s="4">
        <v>1</v>
      </c>
    </row>
    <row r="8" spans="2:9" x14ac:dyDescent="0.25">
      <c r="B8" s="28" t="s">
        <v>322</v>
      </c>
      <c r="C8" s="4">
        <v>2</v>
      </c>
      <c r="D8" s="4">
        <v>2</v>
      </c>
      <c r="E8" s="4">
        <v>0</v>
      </c>
      <c r="F8" s="4">
        <v>0</v>
      </c>
      <c r="G8" s="4">
        <v>2</v>
      </c>
      <c r="H8" s="4">
        <v>1</v>
      </c>
      <c r="I8" s="4">
        <v>2</v>
      </c>
    </row>
    <row r="9" spans="2:9" x14ac:dyDescent="0.25">
      <c r="B9" s="28" t="s">
        <v>323</v>
      </c>
      <c r="C9" s="4">
        <v>2</v>
      </c>
      <c r="D9" s="4">
        <v>2</v>
      </c>
      <c r="E9" s="4">
        <v>0</v>
      </c>
      <c r="F9" s="4">
        <v>0</v>
      </c>
      <c r="G9" s="4">
        <v>0</v>
      </c>
      <c r="H9" s="4">
        <v>1</v>
      </c>
      <c r="I9" s="4">
        <v>1</v>
      </c>
    </row>
    <row r="10" spans="2:9" x14ac:dyDescent="0.25">
      <c r="B10" s="28" t="s">
        <v>324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2:9" x14ac:dyDescent="0.25">
      <c r="B11" s="28" t="s">
        <v>325</v>
      </c>
      <c r="C11" s="4">
        <v>2</v>
      </c>
      <c r="D11" s="4">
        <v>0</v>
      </c>
      <c r="E11" s="4">
        <v>0</v>
      </c>
      <c r="F11" s="4">
        <v>1</v>
      </c>
      <c r="G11" s="4">
        <v>1</v>
      </c>
      <c r="H11" s="4">
        <v>0</v>
      </c>
      <c r="I11" s="4">
        <v>2</v>
      </c>
    </row>
    <row r="12" spans="2:9" x14ac:dyDescent="0.25">
      <c r="B12" s="28" t="s">
        <v>326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28" t="s">
        <v>327</v>
      </c>
      <c r="C13" s="4">
        <v>1</v>
      </c>
      <c r="D13" s="4">
        <v>0</v>
      </c>
      <c r="E13" s="4">
        <v>0</v>
      </c>
      <c r="F13" s="4">
        <v>0</v>
      </c>
      <c r="G13" s="4">
        <v>1</v>
      </c>
      <c r="H13" s="4">
        <v>2</v>
      </c>
      <c r="I13" s="4">
        <v>1</v>
      </c>
    </row>
    <row r="14" spans="2:9" x14ac:dyDescent="0.25">
      <c r="B14" s="28" t="s">
        <v>328</v>
      </c>
      <c r="C14" s="4">
        <v>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2:9" x14ac:dyDescent="0.25">
      <c r="B15" s="28" t="s">
        <v>329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2:9" x14ac:dyDescent="0.25">
      <c r="B16" s="28" t="s">
        <v>330</v>
      </c>
      <c r="C16" s="4">
        <v>4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</row>
    <row r="17" spans="2:9" x14ac:dyDescent="0.25">
      <c r="B17" s="28" t="s">
        <v>331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9" x14ac:dyDescent="0.25">
      <c r="B18" s="28" t="s">
        <v>332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5">
      <c r="B19" s="28" t="s">
        <v>333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9" x14ac:dyDescent="0.25">
      <c r="B20" s="28" t="s">
        <v>334</v>
      </c>
      <c r="C20" s="4">
        <v>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5">
      <c r="B21" s="28" t="s">
        <v>335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5">
      <c r="B22" s="28" t="s">
        <v>336</v>
      </c>
      <c r="C22" s="4">
        <v>0</v>
      </c>
      <c r="D22" s="4">
        <v>2</v>
      </c>
      <c r="E22" s="4">
        <v>2</v>
      </c>
      <c r="F22" s="4">
        <v>2</v>
      </c>
      <c r="G22" s="4">
        <v>1</v>
      </c>
      <c r="H22" s="4">
        <v>0</v>
      </c>
      <c r="I22" s="4">
        <v>0</v>
      </c>
    </row>
    <row r="23" spans="2:9" x14ac:dyDescent="0.25">
      <c r="B23" s="28" t="s">
        <v>337</v>
      </c>
      <c r="C23" s="4">
        <v>2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</row>
    <row r="24" spans="2:9" x14ac:dyDescent="0.25">
      <c r="B24" s="28" t="s">
        <v>338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</v>
      </c>
    </row>
    <row r="25" spans="2:9" x14ac:dyDescent="0.25">
      <c r="B25" s="28" t="s">
        <v>339</v>
      </c>
      <c r="C25" s="4">
        <v>2</v>
      </c>
      <c r="D25" s="4">
        <v>2</v>
      </c>
      <c r="E25" s="4">
        <v>0</v>
      </c>
      <c r="F25" s="4">
        <v>1</v>
      </c>
      <c r="G25" s="4">
        <v>3</v>
      </c>
      <c r="H25" s="4">
        <v>2</v>
      </c>
      <c r="I25" s="4">
        <v>0</v>
      </c>
    </row>
    <row r="26" spans="2:9" x14ac:dyDescent="0.25">
      <c r="B26" s="28" t="s">
        <v>340</v>
      </c>
      <c r="C26" s="4">
        <v>2</v>
      </c>
      <c r="D26" s="4">
        <v>2</v>
      </c>
      <c r="E26" s="4">
        <v>0</v>
      </c>
      <c r="F26" s="4">
        <v>0</v>
      </c>
      <c r="G26" s="4">
        <v>2</v>
      </c>
      <c r="H26" s="4">
        <v>1</v>
      </c>
      <c r="I26" s="4">
        <v>1</v>
      </c>
    </row>
    <row r="27" spans="2:9" x14ac:dyDescent="0.25">
      <c r="B27" s="28" t="s">
        <v>341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</row>
    <row r="28" spans="2:9" x14ac:dyDescent="0.25">
      <c r="B28" s="28" t="s">
        <v>342</v>
      </c>
      <c r="C28" s="4">
        <v>2</v>
      </c>
      <c r="D28" s="4">
        <v>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2:9" x14ac:dyDescent="0.25">
      <c r="B29" s="28" t="s">
        <v>343</v>
      </c>
      <c r="C29" s="4">
        <v>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5">
      <c r="B30" s="28" t="s">
        <v>344</v>
      </c>
      <c r="C30" s="4">
        <v>1</v>
      </c>
      <c r="D30" s="4">
        <v>0</v>
      </c>
      <c r="E30" s="4">
        <v>1</v>
      </c>
      <c r="F30" s="4">
        <v>0</v>
      </c>
      <c r="G30" s="4">
        <v>0</v>
      </c>
      <c r="H30" s="4">
        <v>1</v>
      </c>
      <c r="I30" s="4">
        <v>1</v>
      </c>
    </row>
    <row r="31" spans="2:9" x14ac:dyDescent="0.25">
      <c r="B31" s="28" t="s">
        <v>345</v>
      </c>
      <c r="C31" s="4">
        <v>0</v>
      </c>
      <c r="D31" s="4">
        <v>0</v>
      </c>
      <c r="E31" s="4">
        <v>1</v>
      </c>
      <c r="F31" s="4">
        <v>1</v>
      </c>
      <c r="G31" s="4">
        <v>0</v>
      </c>
      <c r="H31" s="4">
        <v>1</v>
      </c>
      <c r="I31" s="4">
        <v>0</v>
      </c>
    </row>
    <row r="32" spans="2:9" x14ac:dyDescent="0.25">
      <c r="B32" s="28" t="s">
        <v>346</v>
      </c>
      <c r="C32" s="4">
        <v>1</v>
      </c>
      <c r="D32" s="4">
        <v>1</v>
      </c>
      <c r="E32" s="4">
        <v>1</v>
      </c>
      <c r="F32" s="4">
        <v>0</v>
      </c>
      <c r="G32" s="4">
        <v>1</v>
      </c>
      <c r="H32" s="4">
        <v>1</v>
      </c>
      <c r="I32" s="4">
        <v>0</v>
      </c>
    </row>
    <row r="33" spans="2:9" x14ac:dyDescent="0.25">
      <c r="B33" s="28" t="s">
        <v>347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</row>
    <row r="34" spans="2:9" x14ac:dyDescent="0.25">
      <c r="B34" s="28" t="s">
        <v>348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</row>
    <row r="35" spans="2:9" x14ac:dyDescent="0.25">
      <c r="B35" s="28" t="s">
        <v>349</v>
      </c>
      <c r="C35" s="4">
        <v>2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2:9" x14ac:dyDescent="0.25">
      <c r="B36" s="28" t="s">
        <v>350</v>
      </c>
      <c r="C36" s="4">
        <v>2</v>
      </c>
      <c r="D36" s="4">
        <v>1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</row>
    <row r="37" spans="2:9" x14ac:dyDescent="0.25">
      <c r="B37" s="28" t="s">
        <v>351</v>
      </c>
      <c r="C37" s="4">
        <v>2</v>
      </c>
      <c r="D37" s="4">
        <v>0</v>
      </c>
      <c r="E37" s="4">
        <v>0</v>
      </c>
      <c r="F37" s="4">
        <v>0</v>
      </c>
      <c r="G37" s="4">
        <v>2</v>
      </c>
      <c r="H37" s="4">
        <v>1</v>
      </c>
      <c r="I37" s="4">
        <v>0</v>
      </c>
    </row>
    <row r="38" spans="2:9" x14ac:dyDescent="0.25">
      <c r="B38" s="28" t="s">
        <v>491</v>
      </c>
      <c r="C38" s="4">
        <v>1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5">
      <c r="B39" s="28" t="s">
        <v>352</v>
      </c>
      <c r="C39" s="4">
        <v>2</v>
      </c>
      <c r="D39" s="4">
        <v>2</v>
      </c>
      <c r="E39" s="4">
        <v>2</v>
      </c>
      <c r="F39" s="4">
        <v>2</v>
      </c>
      <c r="G39" s="4">
        <v>1</v>
      </c>
      <c r="H39" s="4">
        <v>1</v>
      </c>
      <c r="I39" s="4">
        <v>0</v>
      </c>
    </row>
    <row r="40" spans="2:9" x14ac:dyDescent="0.25">
      <c r="B40" s="28" t="s">
        <v>353</v>
      </c>
      <c r="C40" s="4">
        <v>3</v>
      </c>
      <c r="D40" s="4">
        <v>2</v>
      </c>
      <c r="E40" s="4">
        <v>1</v>
      </c>
      <c r="F40" s="4">
        <v>1</v>
      </c>
      <c r="G40" s="4">
        <v>2</v>
      </c>
      <c r="H40" s="4">
        <v>2</v>
      </c>
      <c r="I40" s="4">
        <v>2</v>
      </c>
    </row>
    <row r="41" spans="2:9" x14ac:dyDescent="0.25">
      <c r="B41" s="28" t="s">
        <v>354</v>
      </c>
      <c r="C41" s="4">
        <v>3</v>
      </c>
      <c r="D41" s="4">
        <v>2</v>
      </c>
      <c r="E41" s="4">
        <v>0</v>
      </c>
      <c r="F41" s="4">
        <v>0</v>
      </c>
      <c r="G41" s="4">
        <v>3</v>
      </c>
      <c r="H41" s="4">
        <v>0</v>
      </c>
      <c r="I41" s="4">
        <v>0</v>
      </c>
    </row>
    <row r="42" spans="2:9" x14ac:dyDescent="0.25">
      <c r="B42" s="28" t="s">
        <v>355</v>
      </c>
      <c r="C42" s="4">
        <v>1</v>
      </c>
      <c r="D42" s="4">
        <v>0</v>
      </c>
      <c r="E42" s="4">
        <v>0</v>
      </c>
      <c r="F42" s="4">
        <v>0</v>
      </c>
      <c r="G42" s="4">
        <v>4</v>
      </c>
      <c r="H42" s="4">
        <v>2</v>
      </c>
      <c r="I42" s="4">
        <v>2</v>
      </c>
    </row>
    <row r="43" spans="2:9" x14ac:dyDescent="0.25">
      <c r="B43" s="28" t="s">
        <v>356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0</v>
      </c>
      <c r="I43" s="4">
        <v>1</v>
      </c>
    </row>
    <row r="44" spans="2:9" x14ac:dyDescent="0.25">
      <c r="B44" s="28" t="s">
        <v>357</v>
      </c>
      <c r="C44" s="4">
        <v>1</v>
      </c>
      <c r="D44" s="4">
        <v>0</v>
      </c>
      <c r="E44" s="4">
        <v>0</v>
      </c>
      <c r="F44" s="4">
        <v>0</v>
      </c>
      <c r="G44" s="4">
        <v>2</v>
      </c>
      <c r="H44" s="4">
        <v>1</v>
      </c>
      <c r="I44" s="4">
        <v>0</v>
      </c>
    </row>
    <row r="45" spans="2:9" x14ac:dyDescent="0.25">
      <c r="B45" s="28" t="s">
        <v>358</v>
      </c>
      <c r="C45" s="4">
        <v>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5">
      <c r="B46" s="28" t="s">
        <v>359</v>
      </c>
      <c r="C46" s="4">
        <v>2</v>
      </c>
      <c r="D46" s="4">
        <v>0</v>
      </c>
      <c r="E46" s="4">
        <v>0</v>
      </c>
      <c r="F46" s="4">
        <v>0</v>
      </c>
      <c r="G46" s="4">
        <v>0</v>
      </c>
      <c r="H46" s="4">
        <v>2</v>
      </c>
      <c r="I46" s="4">
        <v>2</v>
      </c>
    </row>
    <row r="47" spans="2:9" x14ac:dyDescent="0.25">
      <c r="B47" s="28" t="s">
        <v>205</v>
      </c>
      <c r="C47" s="4">
        <v>4</v>
      </c>
      <c r="D47" s="4">
        <v>1</v>
      </c>
      <c r="E47" s="4">
        <v>0</v>
      </c>
      <c r="F47" s="4">
        <v>0</v>
      </c>
      <c r="G47" s="4">
        <v>4</v>
      </c>
      <c r="H47" s="4">
        <v>0</v>
      </c>
      <c r="I47" s="4">
        <v>0</v>
      </c>
    </row>
    <row r="48" spans="2:9" x14ac:dyDescent="0.25">
      <c r="B48" s="28" t="s">
        <v>360</v>
      </c>
      <c r="C48" s="4">
        <v>2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5">
      <c r="B49" s="28" t="s">
        <v>361</v>
      </c>
      <c r="C49" s="4">
        <v>4</v>
      </c>
      <c r="D49" s="4">
        <v>2</v>
      </c>
      <c r="E49" s="4">
        <v>0</v>
      </c>
      <c r="F49" s="4">
        <v>0</v>
      </c>
      <c r="G49" s="4">
        <v>4</v>
      </c>
      <c r="H49" s="4">
        <v>2</v>
      </c>
      <c r="I49" s="4">
        <v>2</v>
      </c>
    </row>
    <row r="50" spans="2:9" x14ac:dyDescent="0.25">
      <c r="B50" s="28" t="s">
        <v>362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5">
      <c r="B51" s="28" t="s">
        <v>363</v>
      </c>
      <c r="C51" s="4">
        <v>2</v>
      </c>
      <c r="D51" s="4">
        <v>0</v>
      </c>
      <c r="E51" s="4">
        <v>0</v>
      </c>
      <c r="F51" s="4">
        <v>1</v>
      </c>
      <c r="G51" s="4">
        <v>2</v>
      </c>
      <c r="H51" s="4">
        <v>1</v>
      </c>
      <c r="I51" s="4">
        <v>0</v>
      </c>
    </row>
    <row r="52" spans="2:9" x14ac:dyDescent="0.25">
      <c r="B52" s="28" t="s">
        <v>364</v>
      </c>
      <c r="C52" s="4">
        <v>2</v>
      </c>
      <c r="D52" s="4">
        <v>2</v>
      </c>
      <c r="E52" s="4">
        <v>0</v>
      </c>
      <c r="F52" s="4">
        <v>3</v>
      </c>
      <c r="G52" s="4">
        <v>1</v>
      </c>
      <c r="H52" s="4">
        <v>0</v>
      </c>
      <c r="I52" s="4">
        <v>0</v>
      </c>
    </row>
    <row r="53" spans="2:9" x14ac:dyDescent="0.25">
      <c r="B53" s="28" t="s">
        <v>365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2:9" x14ac:dyDescent="0.25">
      <c r="B54" s="28" t="s">
        <v>366</v>
      </c>
      <c r="C54" s="4">
        <v>0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</row>
    <row r="55" spans="2:9" x14ac:dyDescent="0.25">
      <c r="B55" s="28" t="s">
        <v>212</v>
      </c>
      <c r="C55" s="4">
        <v>1</v>
      </c>
      <c r="D55" s="4">
        <v>0</v>
      </c>
      <c r="E55" s="4">
        <v>0</v>
      </c>
      <c r="F55" s="4">
        <v>1</v>
      </c>
      <c r="G55" s="4">
        <v>1</v>
      </c>
      <c r="H55" s="4">
        <v>1</v>
      </c>
      <c r="I55" s="4">
        <v>0</v>
      </c>
    </row>
    <row r="56" spans="2:9" x14ac:dyDescent="0.25">
      <c r="B56" s="28" t="s">
        <v>367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2:9" x14ac:dyDescent="0.25">
      <c r="B57" s="28" t="s">
        <v>368</v>
      </c>
      <c r="C57" s="4">
        <v>0</v>
      </c>
      <c r="D57" s="4">
        <v>0</v>
      </c>
      <c r="E57" s="4">
        <v>0</v>
      </c>
      <c r="F57" s="4">
        <v>0</v>
      </c>
      <c r="G57" s="4">
        <v>2</v>
      </c>
      <c r="H57" s="4">
        <v>0</v>
      </c>
      <c r="I57" s="4">
        <v>0</v>
      </c>
    </row>
    <row r="58" spans="2:9" x14ac:dyDescent="0.25">
      <c r="B58" s="28" t="s">
        <v>369</v>
      </c>
      <c r="C58" s="4">
        <v>0</v>
      </c>
      <c r="D58" s="4">
        <v>0</v>
      </c>
      <c r="E58" s="4">
        <v>0</v>
      </c>
      <c r="F58" s="4">
        <v>0</v>
      </c>
      <c r="G58" s="4">
        <v>2</v>
      </c>
      <c r="H58" s="4">
        <v>0</v>
      </c>
      <c r="I58" s="4">
        <v>0</v>
      </c>
    </row>
    <row r="59" spans="2:9" x14ac:dyDescent="0.25">
      <c r="B59" s="28" t="s">
        <v>370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</row>
    <row r="60" spans="2:9" x14ac:dyDescent="0.25">
      <c r="B60" s="28" t="s">
        <v>371</v>
      </c>
      <c r="C60" s="4">
        <v>4</v>
      </c>
      <c r="D60" s="4">
        <v>0</v>
      </c>
      <c r="E60" s="4">
        <v>0</v>
      </c>
      <c r="F60" s="4">
        <v>0</v>
      </c>
      <c r="G60" s="4">
        <v>4</v>
      </c>
      <c r="H60" s="4">
        <v>0</v>
      </c>
      <c r="I60" s="4">
        <v>1</v>
      </c>
    </row>
    <row r="61" spans="2:9" x14ac:dyDescent="0.25">
      <c r="B61" s="28" t="s">
        <v>372</v>
      </c>
      <c r="C61" s="4">
        <v>2</v>
      </c>
      <c r="D61" s="4">
        <v>0</v>
      </c>
      <c r="E61" s="4">
        <v>0</v>
      </c>
      <c r="F61" s="4">
        <v>0</v>
      </c>
      <c r="G61" s="4">
        <v>1</v>
      </c>
      <c r="H61" s="4">
        <v>1</v>
      </c>
      <c r="I61" s="4">
        <v>0</v>
      </c>
    </row>
    <row r="62" spans="2:9" x14ac:dyDescent="0.25">
      <c r="B62" s="28" t="s">
        <v>488</v>
      </c>
      <c r="C62" s="40">
        <v>0</v>
      </c>
      <c r="D62" s="40">
        <v>0</v>
      </c>
      <c r="E62" s="40">
        <v>0</v>
      </c>
      <c r="F62" s="40">
        <v>0</v>
      </c>
      <c r="G62" s="40">
        <v>2</v>
      </c>
      <c r="H62" s="40">
        <v>0</v>
      </c>
      <c r="I62" s="40">
        <v>0</v>
      </c>
    </row>
    <row r="63" spans="2:9" x14ac:dyDescent="0.25">
      <c r="B63" s="28" t="s">
        <v>373</v>
      </c>
      <c r="C63" s="4">
        <v>3</v>
      </c>
      <c r="D63" s="4">
        <v>0</v>
      </c>
      <c r="E63" s="4">
        <v>0</v>
      </c>
      <c r="F63" s="4">
        <v>1</v>
      </c>
      <c r="G63" s="4">
        <v>1</v>
      </c>
      <c r="H63" s="4">
        <v>0</v>
      </c>
      <c r="I63" s="4">
        <v>0</v>
      </c>
    </row>
    <row r="64" spans="2:9" x14ac:dyDescent="0.25">
      <c r="B64" s="28" t="s">
        <v>374</v>
      </c>
      <c r="C64" s="4">
        <v>1</v>
      </c>
      <c r="D64" s="4">
        <v>2</v>
      </c>
      <c r="E64" s="4">
        <v>0</v>
      </c>
      <c r="F64" s="4">
        <v>0</v>
      </c>
      <c r="G64" s="4">
        <v>0</v>
      </c>
      <c r="H64" s="4">
        <v>2</v>
      </c>
      <c r="I64" s="4">
        <v>0</v>
      </c>
    </row>
    <row r="65" spans="2:9" x14ac:dyDescent="0.25">
      <c r="B65" s="28" t="s">
        <v>375</v>
      </c>
      <c r="C65" s="4">
        <v>2</v>
      </c>
      <c r="D65" s="4">
        <v>2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</row>
    <row r="66" spans="2:9" x14ac:dyDescent="0.25">
      <c r="B66" s="28" t="s">
        <v>376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</row>
    <row r="67" spans="2:9" x14ac:dyDescent="0.25">
      <c r="B67" s="28" t="s">
        <v>377</v>
      </c>
      <c r="C67" s="4">
        <v>2</v>
      </c>
      <c r="D67" s="4">
        <v>0</v>
      </c>
      <c r="E67" s="4">
        <v>0</v>
      </c>
      <c r="F67" s="4">
        <v>1</v>
      </c>
      <c r="G67" s="4">
        <v>2</v>
      </c>
      <c r="H67" s="4">
        <v>0</v>
      </c>
      <c r="I67" s="4">
        <v>0</v>
      </c>
    </row>
    <row r="68" spans="2:9" x14ac:dyDescent="0.25">
      <c r="B68" s="28" t="s">
        <v>378</v>
      </c>
      <c r="C68" s="4">
        <v>4</v>
      </c>
      <c r="D68" s="4">
        <v>0</v>
      </c>
      <c r="E68" s="4">
        <v>0</v>
      </c>
      <c r="F68" s="4">
        <v>0</v>
      </c>
      <c r="G68" s="4">
        <v>2</v>
      </c>
      <c r="H68" s="4">
        <v>2</v>
      </c>
      <c r="I68" s="4">
        <v>0</v>
      </c>
    </row>
    <row r="69" spans="2:9" x14ac:dyDescent="0.25">
      <c r="B69" s="28" t="s">
        <v>379</v>
      </c>
      <c r="C69" s="4">
        <v>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5">
      <c r="B70" s="28" t="s">
        <v>380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5">
      <c r="B71" s="28" t="s">
        <v>381</v>
      </c>
      <c r="C71" s="4">
        <v>1</v>
      </c>
      <c r="D71" s="4">
        <v>1</v>
      </c>
      <c r="E71" s="4">
        <v>0</v>
      </c>
      <c r="F71" s="4">
        <v>1</v>
      </c>
      <c r="G71" s="4">
        <v>0</v>
      </c>
      <c r="H71" s="4">
        <v>1</v>
      </c>
      <c r="I71" s="4">
        <v>2</v>
      </c>
    </row>
    <row r="72" spans="2:9" x14ac:dyDescent="0.25">
      <c r="B72" s="28" t="s">
        <v>489</v>
      </c>
      <c r="C72" s="40">
        <v>1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2:9" x14ac:dyDescent="0.25">
      <c r="B73" s="28" t="s">
        <v>382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</row>
    <row r="74" spans="2:9" x14ac:dyDescent="0.25">
      <c r="B74" s="28" t="s">
        <v>490</v>
      </c>
      <c r="C74" s="40">
        <v>0</v>
      </c>
      <c r="D74" s="40">
        <v>0</v>
      </c>
      <c r="E74" s="40">
        <v>0</v>
      </c>
      <c r="F74" s="40">
        <v>0</v>
      </c>
      <c r="G74" s="40">
        <v>3</v>
      </c>
      <c r="H74" s="40">
        <v>0</v>
      </c>
      <c r="I74" s="40">
        <v>0</v>
      </c>
    </row>
    <row r="75" spans="2:9" x14ac:dyDescent="0.25">
      <c r="B75" s="28" t="s">
        <v>241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</row>
    <row r="76" spans="2:9" x14ac:dyDescent="0.25">
      <c r="B76" s="28" t="s">
        <v>383</v>
      </c>
      <c r="C76" s="4">
        <v>1</v>
      </c>
      <c r="D76" s="4">
        <v>2</v>
      </c>
      <c r="E76" s="4">
        <v>0</v>
      </c>
      <c r="F76" s="4">
        <v>1</v>
      </c>
      <c r="G76" s="4">
        <v>1</v>
      </c>
      <c r="H76" s="4">
        <v>1</v>
      </c>
      <c r="I76" s="4">
        <v>1</v>
      </c>
    </row>
    <row r="77" spans="2:9" x14ac:dyDescent="0.25">
      <c r="B77" s="28" t="s">
        <v>384</v>
      </c>
      <c r="C77" s="4">
        <v>2</v>
      </c>
      <c r="D77" s="4">
        <v>0</v>
      </c>
      <c r="E77" s="4">
        <v>1</v>
      </c>
      <c r="F77" s="4">
        <v>1</v>
      </c>
      <c r="G77" s="4">
        <v>1</v>
      </c>
      <c r="H77" s="4">
        <v>1</v>
      </c>
      <c r="I77" s="4">
        <v>2</v>
      </c>
    </row>
    <row r="78" spans="2:9" x14ac:dyDescent="0.25">
      <c r="B78" s="28" t="s">
        <v>385</v>
      </c>
      <c r="C78" s="4">
        <v>0</v>
      </c>
      <c r="D78" s="4">
        <v>2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2:9" x14ac:dyDescent="0.25">
      <c r="B79" s="28" t="s">
        <v>386</v>
      </c>
      <c r="C79" s="4">
        <v>2</v>
      </c>
      <c r="D79" s="4">
        <v>2</v>
      </c>
      <c r="E79" s="4">
        <v>1</v>
      </c>
      <c r="F79" s="4">
        <v>0</v>
      </c>
      <c r="G79" s="4">
        <v>2</v>
      </c>
      <c r="H79" s="4">
        <v>2</v>
      </c>
      <c r="I79" s="4">
        <v>2</v>
      </c>
    </row>
    <row r="80" spans="2:9" x14ac:dyDescent="0.25">
      <c r="B80" s="28" t="s">
        <v>487</v>
      </c>
      <c r="C80" s="40">
        <v>0</v>
      </c>
      <c r="D80" s="40">
        <v>0</v>
      </c>
      <c r="E80" s="40">
        <v>0</v>
      </c>
      <c r="F80" s="40">
        <v>0</v>
      </c>
      <c r="G80" s="40">
        <v>4</v>
      </c>
      <c r="H80" s="40">
        <v>0</v>
      </c>
      <c r="I80" s="40">
        <v>0</v>
      </c>
    </row>
    <row r="81" spans="2:9" x14ac:dyDescent="0.25">
      <c r="B81" s="28" t="s">
        <v>387</v>
      </c>
      <c r="C81" s="4">
        <v>1</v>
      </c>
      <c r="D81" s="4">
        <v>1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</row>
    <row r="82" spans="2:9" x14ac:dyDescent="0.25">
      <c r="B82" s="28" t="s">
        <v>388</v>
      </c>
      <c r="C82" s="4">
        <v>2</v>
      </c>
      <c r="D82" s="4">
        <v>2</v>
      </c>
      <c r="E82" s="4">
        <v>2</v>
      </c>
      <c r="F82" s="4">
        <v>2</v>
      </c>
      <c r="G82" s="4">
        <v>1</v>
      </c>
      <c r="H82" s="4">
        <v>3</v>
      </c>
      <c r="I82" s="4">
        <v>0</v>
      </c>
    </row>
    <row r="83" spans="2:9" x14ac:dyDescent="0.25">
      <c r="B83" s="28" t="s">
        <v>389</v>
      </c>
      <c r="C83" s="4">
        <v>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5">
      <c r="B84" s="28" t="s">
        <v>390</v>
      </c>
      <c r="C84" s="4">
        <v>2</v>
      </c>
      <c r="D84" s="4">
        <v>2</v>
      </c>
      <c r="E84" s="4">
        <v>1</v>
      </c>
      <c r="F84" s="4">
        <v>1</v>
      </c>
      <c r="G84" s="4">
        <v>4</v>
      </c>
      <c r="H84" s="4">
        <v>2</v>
      </c>
      <c r="I84" s="4">
        <v>3</v>
      </c>
    </row>
    <row r="85" spans="2:9" x14ac:dyDescent="0.25">
      <c r="B85" s="28" t="s">
        <v>391</v>
      </c>
      <c r="C85" s="4">
        <v>0</v>
      </c>
      <c r="D85" s="4">
        <v>2</v>
      </c>
      <c r="E85" s="4">
        <v>1</v>
      </c>
      <c r="F85" s="4">
        <v>0</v>
      </c>
      <c r="G85" s="4">
        <v>1</v>
      </c>
      <c r="H85" s="4">
        <v>1</v>
      </c>
      <c r="I85" s="4">
        <v>0</v>
      </c>
    </row>
    <row r="86" spans="2:9" x14ac:dyDescent="0.25">
      <c r="B86" s="66" t="s">
        <v>502</v>
      </c>
      <c r="C86" s="65">
        <f t="shared" ref="C86:I86" si="0">SUM(C4:C85)</f>
        <v>115</v>
      </c>
      <c r="D86" s="65">
        <f t="shared" si="0"/>
        <v>49</v>
      </c>
      <c r="E86" s="65">
        <f t="shared" si="0"/>
        <v>16</v>
      </c>
      <c r="F86" s="65">
        <f t="shared" si="0"/>
        <v>28</v>
      </c>
      <c r="G86" s="65">
        <f t="shared" si="0"/>
        <v>77</v>
      </c>
      <c r="H86" s="65">
        <f t="shared" si="0"/>
        <v>52</v>
      </c>
      <c r="I86" s="65">
        <f t="shared" si="0"/>
        <v>33</v>
      </c>
    </row>
  </sheetData>
  <sheetProtection algorithmName="SHA-512" hashValue="N6G/uf4u4I5PLYdpPI2WalWSgYoxQ24nNfHPuHaFCbSjAj+JzRRjmgKbYNoR33cxmR+BX17CSybquCeBswglPw==" saltValue="S3mvDPvgT6rXduuisinyjw==" spinCount="100000" sheet="1" objects="1" scenarios="1" selectLockedCells="1" selectUnlockedCells="1"/>
  <mergeCells count="8">
    <mergeCell ref="G2:G3"/>
    <mergeCell ref="H2:H3"/>
    <mergeCell ref="I2:I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FCEE-A5CE-4224-AF99-9DE9A3024721}">
  <dimension ref="B2:I83"/>
  <sheetViews>
    <sheetView topLeftCell="A76" workbookViewId="0">
      <selection activeCell="C83" sqref="C83:I83"/>
    </sheetView>
  </sheetViews>
  <sheetFormatPr defaultRowHeight="15" x14ac:dyDescent="0.25"/>
  <cols>
    <col min="2" max="2" width="35.140625" customWidth="1"/>
    <col min="3" max="3" width="11.42578125" customWidth="1"/>
    <col min="4" max="4" width="10.42578125" customWidth="1"/>
  </cols>
  <sheetData>
    <row r="2" spans="2:9" x14ac:dyDescent="0.25">
      <c r="B2" s="72" t="s">
        <v>0</v>
      </c>
      <c r="C2" s="73" t="s">
        <v>2</v>
      </c>
      <c r="D2" s="75" t="s">
        <v>3</v>
      </c>
      <c r="E2" s="75" t="s">
        <v>4</v>
      </c>
      <c r="F2" s="75" t="s">
        <v>5</v>
      </c>
      <c r="G2" s="69" t="s">
        <v>6</v>
      </c>
      <c r="H2" s="70" t="s">
        <v>7</v>
      </c>
      <c r="I2" s="70" t="s">
        <v>8</v>
      </c>
    </row>
    <row r="3" spans="2:9" ht="20.25" customHeight="1" x14ac:dyDescent="0.25">
      <c r="B3" s="72"/>
      <c r="C3" s="74"/>
      <c r="D3" s="74"/>
      <c r="E3" s="74"/>
      <c r="F3" s="73"/>
      <c r="G3" s="69"/>
      <c r="H3" s="70"/>
      <c r="I3" s="70"/>
    </row>
    <row r="4" spans="2:9" ht="15" customHeight="1" x14ac:dyDescent="0.25">
      <c r="B4" s="29" t="s">
        <v>392</v>
      </c>
      <c r="C4" s="4">
        <v>2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</row>
    <row r="5" spans="2:9" ht="15" customHeight="1" x14ac:dyDescent="0.25">
      <c r="B5" s="29" t="s">
        <v>393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2:9" ht="15" customHeight="1" x14ac:dyDescent="0.25">
      <c r="B6" s="29" t="s">
        <v>508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</row>
    <row r="7" spans="2:9" ht="15" customHeight="1" x14ac:dyDescent="0.25">
      <c r="B7" s="29" t="s">
        <v>394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</row>
    <row r="8" spans="2:9" ht="15" customHeight="1" x14ac:dyDescent="0.25">
      <c r="B8" s="29" t="s">
        <v>125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2:9" ht="15" customHeight="1" x14ac:dyDescent="0.25">
      <c r="B9" s="29" t="s">
        <v>395</v>
      </c>
      <c r="C9" s="4">
        <v>4</v>
      </c>
      <c r="D9" s="4">
        <v>2</v>
      </c>
      <c r="E9" s="4">
        <v>0</v>
      </c>
      <c r="F9" s="4">
        <v>0</v>
      </c>
      <c r="G9" s="4">
        <v>0</v>
      </c>
      <c r="H9" s="4">
        <v>2</v>
      </c>
      <c r="I9" s="4">
        <v>0</v>
      </c>
    </row>
    <row r="10" spans="2:9" ht="15" customHeight="1" x14ac:dyDescent="0.25">
      <c r="B10" s="29" t="s">
        <v>507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</row>
    <row r="11" spans="2:9" ht="15" customHeight="1" x14ac:dyDescent="0.25">
      <c r="B11" s="29" t="s">
        <v>506</v>
      </c>
      <c r="C11" s="4">
        <v>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2:9" ht="15" customHeight="1" x14ac:dyDescent="0.25">
      <c r="B12" s="29" t="s">
        <v>396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2</v>
      </c>
      <c r="I12" s="4">
        <v>2</v>
      </c>
    </row>
    <row r="13" spans="2:9" ht="15" customHeight="1" x14ac:dyDescent="0.25">
      <c r="B13" s="29" t="s">
        <v>397</v>
      </c>
      <c r="C13" s="4">
        <v>1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</row>
    <row r="14" spans="2:9" ht="15" customHeight="1" x14ac:dyDescent="0.25">
      <c r="B14" s="29" t="s">
        <v>497</v>
      </c>
      <c r="C14" s="40">
        <v>1</v>
      </c>
      <c r="D14" s="40">
        <v>1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2:9" ht="15" customHeight="1" x14ac:dyDescent="0.25">
      <c r="B15" s="29" t="s">
        <v>498</v>
      </c>
      <c r="C15" s="40">
        <v>1</v>
      </c>
      <c r="D15" s="40">
        <v>1</v>
      </c>
      <c r="E15" s="40">
        <v>0</v>
      </c>
      <c r="F15" s="40">
        <v>0</v>
      </c>
      <c r="G15" s="40">
        <v>2</v>
      </c>
      <c r="H15" s="40">
        <v>0</v>
      </c>
      <c r="I15" s="40">
        <v>0</v>
      </c>
    </row>
    <row r="16" spans="2:9" x14ac:dyDescent="0.25">
      <c r="B16" s="29" t="s">
        <v>398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2:9" x14ac:dyDescent="0.25">
      <c r="B17" s="29" t="s">
        <v>399</v>
      </c>
      <c r="C17" s="3">
        <v>2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</row>
    <row r="18" spans="2:9" x14ac:dyDescent="0.25">
      <c r="B18" s="29" t="s">
        <v>400</v>
      </c>
      <c r="C18" s="3">
        <v>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</row>
    <row r="19" spans="2:9" x14ac:dyDescent="0.25">
      <c r="B19" s="29" t="s">
        <v>401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</row>
    <row r="20" spans="2:9" x14ac:dyDescent="0.25">
      <c r="B20" s="29" t="s">
        <v>402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2:9" x14ac:dyDescent="0.25">
      <c r="B21" s="29" t="s">
        <v>403</v>
      </c>
      <c r="C21" s="3">
        <v>2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</row>
    <row r="22" spans="2:9" x14ac:dyDescent="0.25">
      <c r="B22" s="29" t="s">
        <v>404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x14ac:dyDescent="0.25">
      <c r="B23" s="29" t="s">
        <v>494</v>
      </c>
      <c r="C23" s="39">
        <v>2</v>
      </c>
      <c r="D23" s="39">
        <v>0</v>
      </c>
      <c r="E23" s="39">
        <v>0</v>
      </c>
      <c r="F23" s="39">
        <v>0</v>
      </c>
      <c r="G23" s="39">
        <v>1</v>
      </c>
      <c r="H23" s="39">
        <v>0</v>
      </c>
      <c r="I23" s="39">
        <v>0</v>
      </c>
    </row>
    <row r="24" spans="2:9" x14ac:dyDescent="0.25">
      <c r="B24" s="29" t="s">
        <v>178</v>
      </c>
      <c r="C24" s="4">
        <v>4</v>
      </c>
      <c r="D24" s="4">
        <v>3</v>
      </c>
      <c r="E24" s="4">
        <v>0</v>
      </c>
      <c r="F24" s="4">
        <v>0</v>
      </c>
      <c r="G24" s="4">
        <v>0</v>
      </c>
      <c r="H24" s="4">
        <v>2</v>
      </c>
      <c r="I24" s="4">
        <v>0</v>
      </c>
    </row>
    <row r="25" spans="2:9" x14ac:dyDescent="0.25">
      <c r="B25" s="29" t="s">
        <v>405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</row>
    <row r="26" spans="2:9" x14ac:dyDescent="0.25">
      <c r="B26" s="29" t="s">
        <v>406</v>
      </c>
      <c r="C26" s="4">
        <v>2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1</v>
      </c>
    </row>
    <row r="27" spans="2:9" x14ac:dyDescent="0.25">
      <c r="B27" s="29" t="s">
        <v>407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</row>
    <row r="28" spans="2:9" x14ac:dyDescent="0.25">
      <c r="B28" s="29" t="s">
        <v>408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3</v>
      </c>
      <c r="I28" s="4">
        <v>0</v>
      </c>
    </row>
    <row r="29" spans="2:9" x14ac:dyDescent="0.25">
      <c r="B29" s="29" t="s">
        <v>409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</row>
    <row r="30" spans="2:9" x14ac:dyDescent="0.25">
      <c r="B30" s="29" t="s">
        <v>410</v>
      </c>
      <c r="C30" s="4">
        <v>2</v>
      </c>
      <c r="D30" s="4">
        <v>0</v>
      </c>
      <c r="E30" s="4">
        <v>0</v>
      </c>
      <c r="F30" s="4">
        <v>2</v>
      </c>
      <c r="G30" s="4">
        <v>0</v>
      </c>
      <c r="H30" s="4">
        <v>2</v>
      </c>
      <c r="I30" s="4">
        <v>0</v>
      </c>
    </row>
    <row r="31" spans="2:9" x14ac:dyDescent="0.25">
      <c r="B31" s="29" t="s">
        <v>411</v>
      </c>
      <c r="C31" s="4">
        <v>2</v>
      </c>
      <c r="D31" s="4">
        <v>2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</row>
    <row r="32" spans="2:9" x14ac:dyDescent="0.25">
      <c r="B32" s="29" t="s">
        <v>412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2:9" x14ac:dyDescent="0.25">
      <c r="B33" s="29" t="s">
        <v>413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1</v>
      </c>
      <c r="I33" s="4">
        <v>1</v>
      </c>
    </row>
    <row r="34" spans="2:9" x14ac:dyDescent="0.25">
      <c r="B34" s="29" t="s">
        <v>493</v>
      </c>
      <c r="C34" s="40">
        <v>0</v>
      </c>
      <c r="D34" s="40">
        <v>0</v>
      </c>
      <c r="E34" s="31">
        <v>0</v>
      </c>
      <c r="F34" s="31">
        <v>0</v>
      </c>
      <c r="G34" s="31">
        <v>0</v>
      </c>
      <c r="H34" s="40">
        <v>2</v>
      </c>
      <c r="I34" s="40">
        <v>0</v>
      </c>
    </row>
    <row r="35" spans="2:9" x14ac:dyDescent="0.25">
      <c r="B35" s="29" t="s">
        <v>414</v>
      </c>
      <c r="C35" s="4">
        <v>4</v>
      </c>
      <c r="D35" s="4">
        <v>2</v>
      </c>
      <c r="E35" s="31">
        <v>0</v>
      </c>
      <c r="F35" s="31">
        <v>0</v>
      </c>
      <c r="G35" s="31">
        <v>0</v>
      </c>
      <c r="H35" s="4">
        <v>2</v>
      </c>
      <c r="I35" s="40">
        <v>0</v>
      </c>
    </row>
    <row r="36" spans="2:9" x14ac:dyDescent="0.25">
      <c r="B36" s="29" t="s">
        <v>415</v>
      </c>
      <c r="C36" s="4">
        <v>3</v>
      </c>
      <c r="D36" s="4">
        <v>2</v>
      </c>
      <c r="E36" s="4">
        <v>1</v>
      </c>
      <c r="F36" s="4">
        <v>1</v>
      </c>
      <c r="G36" s="4">
        <v>1</v>
      </c>
      <c r="H36" s="4">
        <v>1</v>
      </c>
      <c r="I36" s="40">
        <v>2</v>
      </c>
    </row>
    <row r="37" spans="2:9" x14ac:dyDescent="0.25">
      <c r="B37" s="29" t="s">
        <v>416</v>
      </c>
      <c r="C37" s="31">
        <v>0</v>
      </c>
      <c r="D37" s="31">
        <v>0</v>
      </c>
      <c r="E37" s="31">
        <v>0</v>
      </c>
      <c r="F37" s="31">
        <v>0</v>
      </c>
      <c r="G37" s="4">
        <v>1</v>
      </c>
      <c r="H37" s="4">
        <v>1</v>
      </c>
      <c r="I37" s="40">
        <v>0</v>
      </c>
    </row>
    <row r="38" spans="2:9" x14ac:dyDescent="0.25">
      <c r="B38" s="29" t="s">
        <v>417</v>
      </c>
      <c r="C38" s="4">
        <v>1</v>
      </c>
      <c r="D38" s="4">
        <v>2</v>
      </c>
      <c r="E38" s="4">
        <v>0</v>
      </c>
      <c r="F38" s="4">
        <v>1</v>
      </c>
      <c r="G38" s="4">
        <v>2</v>
      </c>
      <c r="H38" s="4">
        <v>0</v>
      </c>
      <c r="I38" s="4">
        <v>2</v>
      </c>
    </row>
    <row r="39" spans="2:9" x14ac:dyDescent="0.25">
      <c r="B39" s="29" t="s">
        <v>418</v>
      </c>
      <c r="C39" s="4">
        <v>3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2:9" x14ac:dyDescent="0.25">
      <c r="B40" s="29" t="s">
        <v>419</v>
      </c>
      <c r="C40" s="4">
        <v>4</v>
      </c>
      <c r="D40" s="4">
        <v>3</v>
      </c>
      <c r="E40" s="4">
        <v>2</v>
      </c>
      <c r="F40" s="4">
        <v>2</v>
      </c>
      <c r="G40" s="4">
        <v>2</v>
      </c>
      <c r="H40" s="4">
        <v>1</v>
      </c>
      <c r="I40" s="4">
        <v>1</v>
      </c>
    </row>
    <row r="41" spans="2:9" x14ac:dyDescent="0.25">
      <c r="B41" s="29" t="s">
        <v>495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2</v>
      </c>
      <c r="I41" s="4">
        <v>0</v>
      </c>
    </row>
    <row r="42" spans="2:9" x14ac:dyDescent="0.25">
      <c r="B42" s="29" t="s">
        <v>496</v>
      </c>
      <c r="C42" s="40">
        <v>1</v>
      </c>
      <c r="D42" s="40">
        <v>0</v>
      </c>
      <c r="E42" s="40">
        <v>0</v>
      </c>
      <c r="F42" s="40">
        <v>0</v>
      </c>
      <c r="G42" s="40">
        <v>4</v>
      </c>
      <c r="H42" s="40">
        <v>0</v>
      </c>
      <c r="I42" s="40">
        <v>0</v>
      </c>
    </row>
    <row r="43" spans="2:9" x14ac:dyDescent="0.25">
      <c r="B43" s="29" t="s">
        <v>420</v>
      </c>
      <c r="C43" s="4">
        <v>2</v>
      </c>
      <c r="D43" s="4">
        <v>2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5">
      <c r="B44" s="29" t="s">
        <v>421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3</v>
      </c>
    </row>
    <row r="45" spans="2:9" x14ac:dyDescent="0.25">
      <c r="B45" s="29" t="s">
        <v>422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5">
      <c r="B46" s="29" t="s">
        <v>423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</row>
    <row r="47" spans="2:9" x14ac:dyDescent="0.25">
      <c r="B47" s="29" t="s">
        <v>424</v>
      </c>
      <c r="C47" s="4">
        <v>2</v>
      </c>
      <c r="D47" s="4">
        <v>2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</row>
    <row r="48" spans="2:9" x14ac:dyDescent="0.25">
      <c r="B48" s="29" t="s">
        <v>425</v>
      </c>
      <c r="C48" s="4">
        <v>4</v>
      </c>
      <c r="D48" s="4">
        <v>2</v>
      </c>
      <c r="E48" s="4">
        <v>0</v>
      </c>
      <c r="F48" s="4">
        <v>0</v>
      </c>
      <c r="G48" s="4">
        <v>4</v>
      </c>
      <c r="H48" s="4">
        <v>4</v>
      </c>
      <c r="I48" s="4">
        <v>2</v>
      </c>
    </row>
    <row r="49" spans="2:9" x14ac:dyDescent="0.25">
      <c r="B49" s="29" t="s">
        <v>426</v>
      </c>
      <c r="C49" s="3">
        <v>1</v>
      </c>
      <c r="D49" s="3">
        <v>1</v>
      </c>
      <c r="E49" s="3">
        <v>0</v>
      </c>
      <c r="F49" s="3">
        <v>1</v>
      </c>
      <c r="G49" s="3">
        <v>1</v>
      </c>
      <c r="H49" s="3">
        <v>0</v>
      </c>
      <c r="I49" s="3">
        <v>0</v>
      </c>
    </row>
    <row r="50" spans="2:9" x14ac:dyDescent="0.25">
      <c r="B50" s="29" t="s">
        <v>427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2:9" x14ac:dyDescent="0.25">
      <c r="B51" s="29" t="s">
        <v>428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2</v>
      </c>
    </row>
    <row r="52" spans="2:9" x14ac:dyDescent="0.25">
      <c r="B52" s="29" t="s">
        <v>429</v>
      </c>
      <c r="C52" s="3">
        <v>2</v>
      </c>
      <c r="D52" s="3">
        <v>0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</row>
    <row r="53" spans="2:9" x14ac:dyDescent="0.25">
      <c r="B53" s="29" t="s">
        <v>430</v>
      </c>
      <c r="C53" s="3">
        <v>4</v>
      </c>
      <c r="D53" s="3">
        <v>3</v>
      </c>
      <c r="E53" s="3">
        <v>1</v>
      </c>
      <c r="F53" s="3">
        <v>1</v>
      </c>
      <c r="G53" s="3">
        <v>4</v>
      </c>
      <c r="H53" s="3">
        <v>1</v>
      </c>
      <c r="I53" s="3">
        <v>1</v>
      </c>
    </row>
    <row r="54" spans="2:9" x14ac:dyDescent="0.25">
      <c r="B54" s="29" t="s">
        <v>431</v>
      </c>
      <c r="C54" s="3">
        <v>2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</row>
    <row r="55" spans="2:9" x14ac:dyDescent="0.25">
      <c r="B55" s="29" t="s">
        <v>432</v>
      </c>
      <c r="C55" s="3">
        <v>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2:9" x14ac:dyDescent="0.25">
      <c r="B56" s="29" t="s">
        <v>433</v>
      </c>
      <c r="C56" s="3">
        <v>2</v>
      </c>
      <c r="D56" s="3">
        <v>2</v>
      </c>
      <c r="E56" s="3">
        <v>0</v>
      </c>
      <c r="F56" s="3">
        <v>2</v>
      </c>
      <c r="G56" s="3">
        <v>2</v>
      </c>
      <c r="H56" s="3">
        <v>0</v>
      </c>
      <c r="I56" s="3">
        <v>0</v>
      </c>
    </row>
    <row r="57" spans="2:9" x14ac:dyDescent="0.25">
      <c r="B57" s="29" t="s">
        <v>434</v>
      </c>
      <c r="C57" s="3">
        <v>1</v>
      </c>
      <c r="D57" s="3">
        <v>0</v>
      </c>
      <c r="E57" s="3">
        <v>1</v>
      </c>
      <c r="F57" s="3">
        <v>1</v>
      </c>
      <c r="G57" s="3">
        <v>0</v>
      </c>
      <c r="H57" s="3">
        <v>1</v>
      </c>
      <c r="I57" s="3">
        <v>1</v>
      </c>
    </row>
    <row r="58" spans="2:9" x14ac:dyDescent="0.25">
      <c r="B58" s="29" t="s">
        <v>435</v>
      </c>
      <c r="C58" s="3">
        <v>3</v>
      </c>
      <c r="D58" s="3">
        <v>3</v>
      </c>
      <c r="E58" s="3">
        <v>3</v>
      </c>
      <c r="F58" s="3">
        <v>2</v>
      </c>
      <c r="G58" s="3">
        <v>0</v>
      </c>
      <c r="H58" s="3">
        <v>1</v>
      </c>
      <c r="I58" s="3">
        <v>1</v>
      </c>
    </row>
    <row r="59" spans="2:9" x14ac:dyDescent="0.25">
      <c r="B59" s="29" t="s">
        <v>436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2</v>
      </c>
      <c r="I59" s="4">
        <v>2</v>
      </c>
    </row>
    <row r="60" spans="2:9" x14ac:dyDescent="0.25">
      <c r="B60" s="29" t="s">
        <v>437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</row>
    <row r="61" spans="2:9" x14ac:dyDescent="0.25">
      <c r="B61" s="29" t="s">
        <v>259</v>
      </c>
      <c r="C61" s="4">
        <v>2</v>
      </c>
      <c r="D61" s="4">
        <v>2</v>
      </c>
      <c r="E61" s="4">
        <v>2</v>
      </c>
      <c r="F61" s="4">
        <v>1</v>
      </c>
      <c r="G61" s="4">
        <v>2</v>
      </c>
      <c r="H61" s="4">
        <v>0</v>
      </c>
      <c r="I61" s="4">
        <v>0</v>
      </c>
    </row>
    <row r="62" spans="2:9" x14ac:dyDescent="0.25">
      <c r="B62" s="29" t="s">
        <v>438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</row>
    <row r="63" spans="2:9" x14ac:dyDescent="0.25">
      <c r="B63" s="29" t="s">
        <v>439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1</v>
      </c>
    </row>
    <row r="64" spans="2:9" x14ac:dyDescent="0.25">
      <c r="B64" s="29" t="s">
        <v>261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2</v>
      </c>
    </row>
    <row r="65" spans="2:9" x14ac:dyDescent="0.25">
      <c r="B65" s="29" t="s">
        <v>440</v>
      </c>
      <c r="C65" s="4">
        <v>1</v>
      </c>
      <c r="D65" s="4">
        <v>1</v>
      </c>
      <c r="E65" s="4">
        <v>0</v>
      </c>
      <c r="F65" s="4">
        <v>1</v>
      </c>
      <c r="G65" s="4">
        <v>1</v>
      </c>
      <c r="H65" s="4">
        <v>1</v>
      </c>
      <c r="I65" s="4">
        <v>1</v>
      </c>
    </row>
    <row r="66" spans="2:9" x14ac:dyDescent="0.25">
      <c r="B66" s="29" t="s">
        <v>441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</row>
    <row r="67" spans="2:9" ht="15" customHeight="1" x14ac:dyDescent="0.25">
      <c r="B67" s="29" t="s">
        <v>442</v>
      </c>
      <c r="C67" s="4">
        <v>2</v>
      </c>
      <c r="D67" s="4">
        <v>0</v>
      </c>
      <c r="E67" s="4">
        <v>1</v>
      </c>
      <c r="F67" s="4">
        <v>1</v>
      </c>
      <c r="G67" s="4">
        <v>2</v>
      </c>
      <c r="H67" s="4">
        <v>2</v>
      </c>
      <c r="I67" s="4">
        <v>2</v>
      </c>
    </row>
    <row r="68" spans="2:9" x14ac:dyDescent="0.25">
      <c r="B68" s="29" t="s">
        <v>443</v>
      </c>
      <c r="C68" s="4">
        <v>0</v>
      </c>
      <c r="D68" s="4">
        <v>1</v>
      </c>
      <c r="E68" s="4">
        <v>0</v>
      </c>
      <c r="F68" s="4">
        <v>2</v>
      </c>
      <c r="G68" s="4">
        <v>0</v>
      </c>
      <c r="H68" s="4">
        <v>1</v>
      </c>
      <c r="I68" s="4">
        <v>1</v>
      </c>
    </row>
    <row r="69" spans="2:9" x14ac:dyDescent="0.25">
      <c r="B69" s="29" t="s">
        <v>444</v>
      </c>
      <c r="C69" s="4">
        <v>0</v>
      </c>
      <c r="D69" s="4">
        <v>2</v>
      </c>
      <c r="E69" s="4">
        <v>0</v>
      </c>
      <c r="F69" s="4">
        <v>0</v>
      </c>
      <c r="G69" s="4">
        <v>0</v>
      </c>
      <c r="H69" s="4">
        <v>3</v>
      </c>
      <c r="I69" s="4">
        <v>0</v>
      </c>
    </row>
    <row r="70" spans="2:9" x14ac:dyDescent="0.25">
      <c r="B70" s="29" t="s">
        <v>445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</row>
    <row r="71" spans="2:9" x14ac:dyDescent="0.25">
      <c r="B71" s="29" t="s">
        <v>446</v>
      </c>
      <c r="C71" s="4">
        <v>0</v>
      </c>
      <c r="D71" s="4">
        <v>0</v>
      </c>
      <c r="E71" s="4">
        <v>0</v>
      </c>
      <c r="F71" s="4">
        <v>0</v>
      </c>
      <c r="G71" s="4">
        <v>2</v>
      </c>
      <c r="H71" s="4">
        <v>0</v>
      </c>
      <c r="I71" s="4">
        <v>1</v>
      </c>
    </row>
    <row r="72" spans="2:9" x14ac:dyDescent="0.25">
      <c r="B72" s="29" t="s">
        <v>492</v>
      </c>
      <c r="C72" s="40">
        <v>1</v>
      </c>
      <c r="D72" s="40">
        <v>0</v>
      </c>
      <c r="E72" s="40">
        <v>0</v>
      </c>
      <c r="F72" s="40">
        <v>0</v>
      </c>
      <c r="G72" s="40">
        <v>1</v>
      </c>
      <c r="H72" s="40">
        <v>0</v>
      </c>
      <c r="I72" s="40">
        <v>0</v>
      </c>
    </row>
    <row r="73" spans="2:9" x14ac:dyDescent="0.25">
      <c r="B73" s="29" t="s">
        <v>447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1</v>
      </c>
    </row>
    <row r="74" spans="2:9" x14ac:dyDescent="0.25">
      <c r="B74" s="29" t="s">
        <v>448</v>
      </c>
      <c r="C74" s="4">
        <v>2</v>
      </c>
      <c r="D74" s="4">
        <v>2</v>
      </c>
      <c r="E74" s="4">
        <v>0</v>
      </c>
      <c r="F74" s="4">
        <v>0</v>
      </c>
      <c r="G74" s="4">
        <v>1</v>
      </c>
      <c r="H74" s="4">
        <v>2</v>
      </c>
      <c r="I74" s="4">
        <v>0</v>
      </c>
    </row>
    <row r="75" spans="2:9" x14ac:dyDescent="0.25">
      <c r="B75" s="29" t="s">
        <v>449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0</v>
      </c>
    </row>
    <row r="76" spans="2:9" x14ac:dyDescent="0.25">
      <c r="B76" s="29" t="s">
        <v>450</v>
      </c>
      <c r="C76" s="4">
        <v>2</v>
      </c>
      <c r="D76" s="4">
        <v>4</v>
      </c>
      <c r="E76" s="4">
        <v>0</v>
      </c>
      <c r="F76" s="4">
        <v>0</v>
      </c>
      <c r="G76" s="4">
        <v>2</v>
      </c>
      <c r="H76" s="4">
        <v>2</v>
      </c>
      <c r="I76" s="4">
        <v>0</v>
      </c>
    </row>
    <row r="77" spans="2:9" x14ac:dyDescent="0.25">
      <c r="B77" s="29" t="s">
        <v>451</v>
      </c>
      <c r="C77" s="4">
        <v>1</v>
      </c>
      <c r="D77" s="4">
        <v>0</v>
      </c>
      <c r="E77" s="4">
        <v>0</v>
      </c>
      <c r="F77" s="4">
        <v>0</v>
      </c>
      <c r="G77" s="4">
        <v>0</v>
      </c>
      <c r="H77" s="4">
        <v>2</v>
      </c>
      <c r="I77" s="4">
        <v>2</v>
      </c>
    </row>
    <row r="78" spans="2:9" x14ac:dyDescent="0.25">
      <c r="B78" s="29" t="s">
        <v>452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2</v>
      </c>
      <c r="I78" s="4">
        <v>2</v>
      </c>
    </row>
    <row r="79" spans="2:9" x14ac:dyDescent="0.25">
      <c r="B79" s="29" t="s">
        <v>453</v>
      </c>
      <c r="C79" s="4">
        <v>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</row>
    <row r="80" spans="2:9" x14ac:dyDescent="0.25">
      <c r="B80" s="29" t="s">
        <v>454</v>
      </c>
      <c r="C80" s="4">
        <v>2</v>
      </c>
      <c r="D80" s="4">
        <v>2</v>
      </c>
      <c r="E80" s="4">
        <v>0</v>
      </c>
      <c r="F80" s="4">
        <v>0</v>
      </c>
      <c r="G80" s="4">
        <v>0</v>
      </c>
      <c r="H80" s="4">
        <v>2</v>
      </c>
      <c r="I80" s="4">
        <v>2</v>
      </c>
    </row>
    <row r="81" spans="2:9" x14ac:dyDescent="0.25">
      <c r="B81" s="29" t="s">
        <v>499</v>
      </c>
      <c r="C81" s="40">
        <v>0</v>
      </c>
      <c r="D81" s="40">
        <v>0</v>
      </c>
      <c r="E81" s="40">
        <v>0</v>
      </c>
      <c r="F81" s="40">
        <v>0</v>
      </c>
      <c r="G81" s="40">
        <v>2</v>
      </c>
      <c r="H81" s="40">
        <v>0</v>
      </c>
      <c r="I81" s="40">
        <v>0</v>
      </c>
    </row>
    <row r="82" spans="2:9" x14ac:dyDescent="0.25">
      <c r="B82" s="30" t="s">
        <v>455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5">
      <c r="B83" s="67" t="s">
        <v>509</v>
      </c>
      <c r="C83" s="65">
        <f t="shared" ref="C83:I83" si="0">SUM(C4:C82)</f>
        <v>111</v>
      </c>
      <c r="D83" s="65">
        <f t="shared" si="0"/>
        <v>50</v>
      </c>
      <c r="E83" s="65">
        <f t="shared" si="0"/>
        <v>14</v>
      </c>
      <c r="F83" s="65">
        <f t="shared" si="0"/>
        <v>23</v>
      </c>
      <c r="G83" s="65">
        <f t="shared" si="0"/>
        <v>51</v>
      </c>
      <c r="H83" s="65">
        <f t="shared" si="0"/>
        <v>62</v>
      </c>
      <c r="I83" s="65">
        <f t="shared" si="0"/>
        <v>44</v>
      </c>
    </row>
  </sheetData>
  <sheetProtection algorithmName="SHA-512" hashValue="L9JaVk79GAgqmroE+l4nTfLEvwVx2XNEir3kiiPzK8uvXaDFoEusda4pkjTBnlJOXF87CTVCbPTq7QA779l7bQ==" saltValue="lD4HClhaln3cHUgcd/tkpA==" spinCount="100000" sheet="1" objects="1" scenarios="1" selectLockedCells="1" selectUnlockedCells="1"/>
  <mergeCells count="8">
    <mergeCell ref="G2:G3"/>
    <mergeCell ref="H2:H3"/>
    <mergeCell ref="I2:I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6516-AB5A-42B2-8496-875E1962D303}">
  <dimension ref="B3:P53"/>
  <sheetViews>
    <sheetView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3" sqref="E3:E4"/>
    </sheetView>
  </sheetViews>
  <sheetFormatPr defaultRowHeight="15" x14ac:dyDescent="0.25"/>
  <cols>
    <col min="2" max="2" width="26" customWidth="1"/>
    <col min="3" max="3" width="7.85546875" customWidth="1"/>
  </cols>
  <sheetData>
    <row r="3" spans="2:10" x14ac:dyDescent="0.25">
      <c r="B3" s="76"/>
      <c r="C3" s="76"/>
      <c r="D3" s="73" t="s">
        <v>2</v>
      </c>
      <c r="E3" s="75" t="s">
        <v>3</v>
      </c>
      <c r="F3" s="75" t="s">
        <v>4</v>
      </c>
      <c r="G3" s="75" t="s">
        <v>5</v>
      </c>
      <c r="H3" s="69" t="s">
        <v>6</v>
      </c>
      <c r="I3" s="70" t="s">
        <v>7</v>
      </c>
      <c r="J3" s="70" t="s">
        <v>8</v>
      </c>
    </row>
    <row r="4" spans="2:10" ht="27.75" customHeight="1" x14ac:dyDescent="0.25">
      <c r="B4" s="76"/>
      <c r="C4" s="76"/>
      <c r="D4" s="74"/>
      <c r="E4" s="74"/>
      <c r="F4" s="74"/>
      <c r="G4" s="73"/>
      <c r="H4" s="69"/>
      <c r="I4" s="70"/>
      <c r="J4" s="70"/>
    </row>
    <row r="5" spans="2:10" x14ac:dyDescent="0.25">
      <c r="B5" s="32" t="s">
        <v>456</v>
      </c>
      <c r="C5" s="33" t="s">
        <v>139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2:10" x14ac:dyDescent="0.25">
      <c r="B6" s="32" t="s">
        <v>13</v>
      </c>
      <c r="C6" s="33" t="s">
        <v>140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2:10" x14ac:dyDescent="0.25">
      <c r="B7" s="32" t="s">
        <v>16</v>
      </c>
      <c r="C7" s="33" t="s">
        <v>99</v>
      </c>
      <c r="D7" s="4">
        <v>2</v>
      </c>
      <c r="E7" s="4">
        <v>2</v>
      </c>
      <c r="F7" s="4">
        <v>0</v>
      </c>
      <c r="G7" s="4">
        <v>0</v>
      </c>
      <c r="H7" s="4">
        <v>1</v>
      </c>
      <c r="I7" s="4">
        <v>1</v>
      </c>
      <c r="J7" s="4">
        <v>0</v>
      </c>
    </row>
    <row r="8" spans="2:10" x14ac:dyDescent="0.25">
      <c r="B8" s="32" t="s">
        <v>24</v>
      </c>
      <c r="C8" s="33" t="s">
        <v>130</v>
      </c>
      <c r="D8" s="4">
        <v>2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0</v>
      </c>
    </row>
    <row r="9" spans="2:10" x14ac:dyDescent="0.25">
      <c r="B9" s="32" t="s">
        <v>457</v>
      </c>
      <c r="C9" s="33" t="s">
        <v>131</v>
      </c>
      <c r="D9" s="4">
        <v>2</v>
      </c>
      <c r="E9" s="4">
        <v>2</v>
      </c>
      <c r="F9" s="4">
        <v>0</v>
      </c>
      <c r="G9" s="4">
        <v>0</v>
      </c>
      <c r="H9" s="4">
        <v>1</v>
      </c>
      <c r="I9" s="4">
        <v>1</v>
      </c>
      <c r="J9" s="4">
        <v>1</v>
      </c>
    </row>
    <row r="10" spans="2:10" x14ac:dyDescent="0.25">
      <c r="B10" s="32" t="s">
        <v>31</v>
      </c>
      <c r="C10" s="33" t="s">
        <v>40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2:10" x14ac:dyDescent="0.25">
      <c r="B11" s="32" t="s">
        <v>458</v>
      </c>
      <c r="C11" s="33" t="s">
        <v>41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0" x14ac:dyDescent="0.25">
      <c r="B12" s="32" t="s">
        <v>459</v>
      </c>
      <c r="C12" s="33" t="s">
        <v>44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0" x14ac:dyDescent="0.25">
      <c r="B13" s="32" t="s">
        <v>460</v>
      </c>
      <c r="C13" s="33" t="s">
        <v>43</v>
      </c>
      <c r="D13" s="4">
        <v>4</v>
      </c>
      <c r="E13" s="4">
        <v>4</v>
      </c>
      <c r="F13" s="4">
        <v>0</v>
      </c>
      <c r="G13" s="4">
        <v>1</v>
      </c>
      <c r="H13" s="4">
        <v>1</v>
      </c>
      <c r="I13" s="4">
        <v>2</v>
      </c>
      <c r="J13" s="4">
        <v>2</v>
      </c>
    </row>
    <row r="14" spans="2:10" x14ac:dyDescent="0.25">
      <c r="B14" s="32" t="s">
        <v>49</v>
      </c>
      <c r="C14" s="33" t="s">
        <v>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4</v>
      </c>
    </row>
    <row r="15" spans="2:10" x14ac:dyDescent="0.25">
      <c r="B15" s="32" t="s">
        <v>461</v>
      </c>
      <c r="C15" s="33" t="s">
        <v>181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0" x14ac:dyDescent="0.25">
      <c r="B16" s="32" t="s">
        <v>50</v>
      </c>
      <c r="C16" s="33" t="s">
        <v>147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2:16" x14ac:dyDescent="0.25">
      <c r="B17" s="32" t="s">
        <v>462</v>
      </c>
      <c r="C17" s="33" t="s">
        <v>100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2:16" x14ac:dyDescent="0.25">
      <c r="B18" s="32" t="s">
        <v>463</v>
      </c>
      <c r="C18" s="33" t="s">
        <v>32</v>
      </c>
      <c r="D18" s="4">
        <v>10</v>
      </c>
      <c r="E18" s="4">
        <v>6</v>
      </c>
      <c r="F18" s="4">
        <v>0</v>
      </c>
      <c r="G18" s="4">
        <v>2</v>
      </c>
      <c r="H18" s="4">
        <v>8</v>
      </c>
      <c r="I18" s="4">
        <v>8</v>
      </c>
      <c r="J18" s="4">
        <v>6</v>
      </c>
    </row>
    <row r="19" spans="2:16" x14ac:dyDescent="0.25">
      <c r="B19" s="32" t="s">
        <v>111</v>
      </c>
      <c r="C19" s="33" t="s">
        <v>33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2:16" x14ac:dyDescent="0.25">
      <c r="B20" s="32" t="s">
        <v>464</v>
      </c>
      <c r="C20" s="33" t="s">
        <v>117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>
        <f>SUM(D5:D20)</f>
        <v>23</v>
      </c>
      <c r="L20">
        <f>SUM(F5:F20)</f>
        <v>0</v>
      </c>
      <c r="M20">
        <f>SUM(G5:G20)</f>
        <v>3</v>
      </c>
      <c r="N20">
        <f>SUM(H5:H20)</f>
        <v>12</v>
      </c>
      <c r="O20">
        <f>SUM(I5:I20)</f>
        <v>13</v>
      </c>
      <c r="P20">
        <f>SUM(J5:J20)</f>
        <v>13</v>
      </c>
    </row>
    <row r="21" spans="2:16" x14ac:dyDescent="0.25">
      <c r="B21" s="32" t="s">
        <v>178</v>
      </c>
      <c r="C21" s="33" t="s">
        <v>139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6" x14ac:dyDescent="0.25">
      <c r="B22" s="32" t="s">
        <v>465</v>
      </c>
      <c r="C22" s="33" t="s">
        <v>140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6" x14ac:dyDescent="0.25">
      <c r="B23" s="32" t="s">
        <v>466</v>
      </c>
      <c r="C23" s="33" t="s">
        <v>99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2:16" x14ac:dyDescent="0.25">
      <c r="B24" s="32" t="s">
        <v>165</v>
      </c>
      <c r="C24" s="33" t="s">
        <v>130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6" x14ac:dyDescent="0.25">
      <c r="B25" s="32" t="s">
        <v>467</v>
      </c>
      <c r="C25" s="33" t="s">
        <v>131</v>
      </c>
      <c r="D25" s="4">
        <v>5</v>
      </c>
      <c r="E25" s="4">
        <v>5</v>
      </c>
      <c r="F25" s="4">
        <v>5</v>
      </c>
      <c r="G25" s="4">
        <v>5</v>
      </c>
      <c r="H25" s="4">
        <v>10</v>
      </c>
      <c r="I25" s="4">
        <v>3</v>
      </c>
      <c r="J25" s="4">
        <v>5</v>
      </c>
    </row>
    <row r="26" spans="2:16" x14ac:dyDescent="0.25">
      <c r="B26" s="32" t="s">
        <v>328</v>
      </c>
      <c r="C26" s="33" t="s">
        <v>468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2:16" x14ac:dyDescent="0.25">
      <c r="B27" s="32" t="s">
        <v>469</v>
      </c>
      <c r="C27" s="33" t="s">
        <v>470</v>
      </c>
      <c r="D27" s="4">
        <v>5</v>
      </c>
      <c r="E27" s="4">
        <v>3</v>
      </c>
      <c r="F27" s="4">
        <v>0</v>
      </c>
      <c r="G27" s="4">
        <v>0</v>
      </c>
      <c r="H27" s="4">
        <v>5</v>
      </c>
      <c r="I27" s="4">
        <v>3</v>
      </c>
      <c r="J27" s="4">
        <v>3</v>
      </c>
    </row>
    <row r="28" spans="2:16" x14ac:dyDescent="0.25">
      <c r="B28" s="32" t="s">
        <v>174</v>
      </c>
      <c r="C28" s="33" t="s">
        <v>44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</row>
    <row r="29" spans="2:16" x14ac:dyDescent="0.25">
      <c r="B29" s="32" t="s">
        <v>471</v>
      </c>
      <c r="C29" s="33" t="s">
        <v>43</v>
      </c>
      <c r="D29" s="4">
        <v>3</v>
      </c>
      <c r="E29" s="4">
        <v>3</v>
      </c>
      <c r="F29" s="4">
        <v>1</v>
      </c>
      <c r="G29" s="4">
        <v>1</v>
      </c>
      <c r="H29" s="4">
        <v>3</v>
      </c>
      <c r="I29" s="4">
        <v>3</v>
      </c>
      <c r="J29" s="4">
        <v>6</v>
      </c>
    </row>
    <row r="30" spans="2:16" x14ac:dyDescent="0.25">
      <c r="B30" s="32" t="s">
        <v>161</v>
      </c>
      <c r="C30" s="33" t="s">
        <v>98</v>
      </c>
      <c r="D30" s="4">
        <v>2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</row>
    <row r="31" spans="2:16" x14ac:dyDescent="0.25">
      <c r="B31" s="32" t="s">
        <v>472</v>
      </c>
      <c r="C31" s="33" t="s">
        <v>181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2:16" x14ac:dyDescent="0.25">
      <c r="B32" s="32" t="s">
        <v>297</v>
      </c>
      <c r="C32" s="33" t="s">
        <v>147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2:10" x14ac:dyDescent="0.25">
      <c r="B33" s="32" t="s">
        <v>156</v>
      </c>
      <c r="C33" s="33" t="s">
        <v>100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</row>
    <row r="34" spans="2:10" x14ac:dyDescent="0.25">
      <c r="B34" s="32" t="s">
        <v>304</v>
      </c>
      <c r="C34" s="33" t="s">
        <v>139</v>
      </c>
      <c r="D34" s="4">
        <v>10</v>
      </c>
      <c r="E34" s="4">
        <v>6</v>
      </c>
      <c r="F34" s="4">
        <v>0</v>
      </c>
      <c r="G34" s="4">
        <v>0</v>
      </c>
      <c r="H34" s="4">
        <v>4</v>
      </c>
      <c r="I34" s="4">
        <v>1</v>
      </c>
      <c r="J34" s="4">
        <v>0</v>
      </c>
    </row>
    <row r="35" spans="2:10" x14ac:dyDescent="0.25">
      <c r="B35" s="32" t="s">
        <v>301</v>
      </c>
      <c r="C35" s="33" t="s">
        <v>140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2:10" x14ac:dyDescent="0.25">
      <c r="B36" s="32" t="s">
        <v>193</v>
      </c>
      <c r="C36" s="33" t="s">
        <v>99</v>
      </c>
      <c r="D36" s="4">
        <v>4</v>
      </c>
      <c r="E36" s="4">
        <v>2</v>
      </c>
      <c r="F36" s="4">
        <v>0</v>
      </c>
      <c r="G36" s="4">
        <v>0</v>
      </c>
      <c r="H36" s="4">
        <v>0</v>
      </c>
      <c r="I36" s="4">
        <v>2</v>
      </c>
      <c r="J36" s="4">
        <v>4</v>
      </c>
    </row>
    <row r="37" spans="2:10" x14ac:dyDescent="0.25">
      <c r="B37" s="32" t="s">
        <v>473</v>
      </c>
      <c r="C37" s="33" t="s">
        <v>130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2:10" x14ac:dyDescent="0.25">
      <c r="B38" s="32" t="s">
        <v>474</v>
      </c>
      <c r="C38" s="33" t="s">
        <v>131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2:10" x14ac:dyDescent="0.25">
      <c r="B39" s="32" t="s">
        <v>475</v>
      </c>
      <c r="C39" s="33" t="s">
        <v>40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</row>
    <row r="40" spans="2:10" x14ac:dyDescent="0.25">
      <c r="B40" s="32" t="s">
        <v>200</v>
      </c>
      <c r="C40" s="33" t="s">
        <v>41</v>
      </c>
      <c r="D40" s="4">
        <v>5</v>
      </c>
      <c r="E40" s="4">
        <v>5</v>
      </c>
      <c r="F40" s="4">
        <v>1</v>
      </c>
      <c r="G40" s="4">
        <v>1</v>
      </c>
      <c r="H40" s="4">
        <v>5</v>
      </c>
      <c r="I40" s="4">
        <v>3</v>
      </c>
      <c r="J40" s="4">
        <v>5</v>
      </c>
    </row>
    <row r="41" spans="2:10" x14ac:dyDescent="0.25">
      <c r="B41" s="32" t="s">
        <v>303</v>
      </c>
      <c r="C41" s="33" t="s">
        <v>44</v>
      </c>
      <c r="D41" s="4">
        <v>2</v>
      </c>
      <c r="E41" s="4">
        <v>2</v>
      </c>
      <c r="F41" s="4">
        <v>4</v>
      </c>
      <c r="G41" s="4">
        <v>2</v>
      </c>
      <c r="H41" s="4">
        <v>4</v>
      </c>
      <c r="I41" s="4">
        <v>2</v>
      </c>
      <c r="J41" s="4">
        <v>4</v>
      </c>
    </row>
    <row r="42" spans="2:10" x14ac:dyDescent="0.25">
      <c r="B42" s="32" t="s">
        <v>214</v>
      </c>
      <c r="C42" s="33" t="s">
        <v>43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2:10" x14ac:dyDescent="0.25">
      <c r="B43" s="32" t="s">
        <v>476</v>
      </c>
      <c r="C43" s="33" t="s">
        <v>98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2:10" x14ac:dyDescent="0.25">
      <c r="B44" s="32" t="s">
        <v>300</v>
      </c>
      <c r="C44" s="33" t="s">
        <v>181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2</v>
      </c>
      <c r="J44" s="4">
        <v>0</v>
      </c>
    </row>
    <row r="45" spans="2:10" x14ac:dyDescent="0.25">
      <c r="B45" s="32" t="s">
        <v>477</v>
      </c>
      <c r="C45" s="33" t="s">
        <v>147</v>
      </c>
      <c r="D45" s="4">
        <v>5</v>
      </c>
      <c r="E45" s="4">
        <v>3</v>
      </c>
      <c r="F45" s="4">
        <v>1</v>
      </c>
      <c r="G45" s="4">
        <v>1</v>
      </c>
      <c r="H45" s="4">
        <v>5</v>
      </c>
      <c r="I45" s="4">
        <v>3</v>
      </c>
      <c r="J45" s="4">
        <v>3</v>
      </c>
    </row>
    <row r="46" spans="2:10" x14ac:dyDescent="0.25">
      <c r="B46" s="32" t="s">
        <v>207</v>
      </c>
      <c r="C46" s="33" t="s">
        <v>100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 x14ac:dyDescent="0.25">
      <c r="B47" s="32" t="s">
        <v>478</v>
      </c>
      <c r="C47" s="33" t="s">
        <v>32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1</v>
      </c>
      <c r="J47" s="4">
        <v>0</v>
      </c>
    </row>
    <row r="48" spans="2:10" x14ac:dyDescent="0.25">
      <c r="B48" s="32" t="s">
        <v>192</v>
      </c>
      <c r="C48" s="33" t="s">
        <v>33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v>0</v>
      </c>
    </row>
    <row r="49" spans="2:10" x14ac:dyDescent="0.25">
      <c r="B49" s="32" t="s">
        <v>479</v>
      </c>
      <c r="C49" s="33" t="s">
        <v>117</v>
      </c>
      <c r="D49" s="4">
        <v>6</v>
      </c>
      <c r="E49" s="4">
        <v>6</v>
      </c>
      <c r="F49" s="4">
        <v>2</v>
      </c>
      <c r="G49" s="4">
        <v>2</v>
      </c>
      <c r="H49" s="4">
        <v>5</v>
      </c>
      <c r="I49" s="4">
        <v>10</v>
      </c>
      <c r="J49" s="4">
        <v>10</v>
      </c>
    </row>
    <row r="50" spans="2:10" x14ac:dyDescent="0.25">
      <c r="B50" s="32" t="s">
        <v>216</v>
      </c>
      <c r="C50" s="33" t="s">
        <v>142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2:10" x14ac:dyDescent="0.25">
      <c r="B51" s="32" t="s">
        <v>480</v>
      </c>
      <c r="C51" s="33" t="s">
        <v>267</v>
      </c>
      <c r="D51" s="4">
        <v>6</v>
      </c>
      <c r="E51" s="4">
        <v>4</v>
      </c>
      <c r="F51" s="4">
        <v>1</v>
      </c>
      <c r="G51" s="4">
        <v>1</v>
      </c>
      <c r="H51" s="4">
        <v>9</v>
      </c>
      <c r="I51" s="4">
        <v>2</v>
      </c>
      <c r="J51" s="4">
        <v>1</v>
      </c>
    </row>
    <row r="52" spans="2:10" x14ac:dyDescent="0.25">
      <c r="B52" s="32" t="s">
        <v>199</v>
      </c>
      <c r="C52" s="33" t="s">
        <v>221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2:10" x14ac:dyDescent="0.25">
      <c r="D53" s="20">
        <f>SUM(D5:D52)</f>
        <v>81</v>
      </c>
      <c r="E53" s="20">
        <f t="shared" ref="E53:J53" si="0">SUM(E5:E52)</f>
        <v>59</v>
      </c>
      <c r="F53" s="20">
        <f t="shared" si="0"/>
        <v>20</v>
      </c>
      <c r="G53" s="20">
        <f t="shared" si="0"/>
        <v>20</v>
      </c>
      <c r="H53" s="20">
        <f t="shared" si="0"/>
        <v>68</v>
      </c>
      <c r="I53" s="20">
        <f t="shared" si="0"/>
        <v>53</v>
      </c>
      <c r="J53" s="20">
        <f t="shared" si="0"/>
        <v>57</v>
      </c>
    </row>
  </sheetData>
  <sheetProtection algorithmName="SHA-512" hashValue="w45TXPNlp4KNJyWIp7gxWPMMdXQHhrxRN1yJ/jdlHHseIy+WvQUEMIrJI3oekkElteD9vsyPMJOzS05e3k9hWQ==" saltValue="XNvGDsHvTntjq6yBFOAVrQ==" spinCount="100000" sheet="1" objects="1" scenarios="1" selectLockedCells="1" selectUnlockedCells="1"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RTC-NCR</vt:lpstr>
      <vt:lpstr>MeTC</vt:lpstr>
      <vt:lpstr>RTC-Prov</vt:lpstr>
      <vt:lpstr>MTCC</vt:lpstr>
      <vt:lpstr>MTC</vt:lpstr>
      <vt:lpstr>MCTC</vt:lpstr>
      <vt:lpstr>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Joseph B. Cabanting</dc:creator>
  <cp:lastModifiedBy>Gil Joseph B. Cabanting</cp:lastModifiedBy>
  <cp:lastPrinted>2019-06-03T07:51:02Z</cp:lastPrinted>
  <dcterms:created xsi:type="dcterms:W3CDTF">2019-05-27T10:55:58Z</dcterms:created>
  <dcterms:modified xsi:type="dcterms:W3CDTF">2019-06-18T01:53:25Z</dcterms:modified>
</cp:coreProperties>
</file>